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o G\Documents\OTERO - Mario\Pedidos\2021\Marzo 2021\"/>
    </mc:Choice>
  </mc:AlternateContent>
  <bookViews>
    <workbookView xWindow="0" yWindow="0" windowWidth="20490" windowHeight="7755"/>
  </bookViews>
  <sheets>
    <sheet name="LINEAS PERSONAJES" sheetId="1" r:id="rId1"/>
    <sheet name="OFERTAS " sheetId="2" state="hidden" r:id="rId2"/>
    <sheet name="POLIPAPEL" sheetId="9" r:id="rId3"/>
    <sheet name="PLACAS" sheetId="8" r:id="rId4"/>
    <sheet name="LINEAS COLORES" sheetId="5" r:id="rId5"/>
    <sheet name="LINEAS FUTBOLL" sheetId="4" r:id="rId6"/>
    <sheet name="PATRIOS" sheetId="6" r:id="rId7"/>
    <sheet name="OUTLET" sheetId="7" r:id="rId8"/>
  </sheets>
  <calcPr calcId="152511"/>
</workbook>
</file>

<file path=xl/calcChain.xml><?xml version="1.0" encoding="utf-8"?>
<calcChain xmlns="http://schemas.openxmlformats.org/spreadsheetml/2006/main">
  <c r="C47" i="1" l="1"/>
  <c r="C30" i="9" l="1"/>
  <c r="C29" i="9"/>
  <c r="C28" i="9"/>
  <c r="C27" i="9"/>
  <c r="C26" i="9"/>
  <c r="C25" i="9"/>
  <c r="C24" i="9"/>
  <c r="C23" i="9"/>
  <c r="C61" i="9"/>
  <c r="C60" i="9"/>
  <c r="C56" i="9"/>
  <c r="C55" i="9"/>
  <c r="C51" i="9"/>
  <c r="C50" i="9"/>
  <c r="C17" i="8" l="1"/>
  <c r="C20" i="8"/>
  <c r="C19" i="9" l="1"/>
  <c r="C18" i="9"/>
  <c r="C17" i="9"/>
  <c r="C16" i="9"/>
  <c r="C15" i="9"/>
  <c r="C14" i="9"/>
  <c r="C19" i="8" l="1"/>
  <c r="C18" i="8" l="1"/>
  <c r="C16" i="8"/>
  <c r="C15" i="8"/>
  <c r="C24" i="1" l="1"/>
  <c r="C87" i="1" l="1"/>
  <c r="C19" i="1" l="1"/>
  <c r="C103" i="1" l="1"/>
  <c r="C98" i="1"/>
  <c r="C68" i="1" l="1"/>
  <c r="C63" i="1"/>
  <c r="C27" i="1" l="1"/>
  <c r="C31" i="1"/>
  <c r="C99" i="1"/>
  <c r="C64" i="1"/>
  <c r="C26" i="1"/>
  <c r="C88" i="1" l="1"/>
  <c r="C89" i="1"/>
  <c r="C90" i="1"/>
  <c r="C91" i="1"/>
  <c r="C92" i="1"/>
  <c r="C93" i="1"/>
  <c r="C94" i="1"/>
  <c r="C95" i="1"/>
  <c r="C96" i="1"/>
  <c r="C97" i="1"/>
  <c r="C100" i="1"/>
  <c r="C101" i="1"/>
  <c r="C102" i="1"/>
  <c r="C104" i="1"/>
  <c r="C105" i="1"/>
  <c r="C106" i="1"/>
  <c r="C107" i="1"/>
  <c r="C108" i="1"/>
  <c r="C109" i="1"/>
  <c r="C110" i="1"/>
  <c r="C111" i="1"/>
  <c r="C112" i="1"/>
  <c r="C113" i="1"/>
  <c r="C25" i="1"/>
  <c r="C11" i="1" l="1"/>
  <c r="C86" i="1"/>
  <c r="C85" i="1"/>
  <c r="C84" i="1"/>
  <c r="C83" i="1"/>
  <c r="C77" i="1"/>
  <c r="C76" i="1"/>
  <c r="C75" i="1"/>
  <c r="C74" i="1"/>
  <c r="C73" i="1"/>
  <c r="C72" i="1"/>
  <c r="C71" i="1"/>
  <c r="C70" i="1"/>
  <c r="C69" i="1"/>
  <c r="C67" i="1"/>
  <c r="C66" i="1"/>
  <c r="C65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20" i="1" l="1"/>
  <c r="C39" i="1"/>
  <c r="C16" i="1"/>
  <c r="C14" i="1"/>
  <c r="C8" i="1"/>
  <c r="C9" i="1"/>
  <c r="C10" i="1"/>
  <c r="C12" i="1"/>
  <c r="C13" i="1"/>
  <c r="C15" i="1"/>
  <c r="C17" i="1"/>
  <c r="C18" i="1"/>
  <c r="C21" i="1"/>
  <c r="C22" i="1"/>
  <c r="C23" i="1"/>
  <c r="C28" i="1"/>
  <c r="C29" i="1"/>
  <c r="C30" i="1"/>
  <c r="C32" i="1"/>
  <c r="C33" i="1"/>
  <c r="C34" i="1"/>
  <c r="C35" i="1"/>
  <c r="C36" i="1"/>
  <c r="C37" i="1"/>
  <c r="C38" i="1"/>
  <c r="C40" i="1"/>
  <c r="C41" i="1"/>
  <c r="C8" i="5" l="1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36" i="7" l="1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C7" i="5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7" i="4"/>
  <c r="C42" i="7"/>
  <c r="C41" i="7"/>
  <c r="C40" i="7"/>
  <c r="C39" i="7"/>
  <c r="C38" i="7"/>
  <c r="C37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4" i="6" l="1"/>
  <c r="C15" i="6"/>
  <c r="C13" i="6"/>
  <c r="C7" i="1"/>
</calcChain>
</file>

<file path=xl/comments1.xml><?xml version="1.0" encoding="utf-8"?>
<comments xmlns="http://schemas.openxmlformats.org/spreadsheetml/2006/main">
  <authors>
    <author>cotillon</author>
  </authors>
  <commentList>
    <comment ref="F88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x 8 Unidades
</t>
        </r>
      </text>
    </comment>
  </commentList>
</comments>
</file>

<file path=xl/comments2.xml><?xml version="1.0" encoding="utf-8"?>
<comments xmlns="http://schemas.openxmlformats.org/spreadsheetml/2006/main">
  <authors>
    <author>cotillon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  <comment ref="A20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</commentList>
</comments>
</file>

<file path=xl/comments3.xml><?xml version="1.0" encoding="utf-8"?>
<comments xmlns="http://schemas.openxmlformats.org/spreadsheetml/2006/main">
  <authors>
    <author>cotillon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</commentList>
</comments>
</file>

<file path=xl/sharedStrings.xml><?xml version="1.0" encoding="utf-8"?>
<sst xmlns="http://schemas.openxmlformats.org/spreadsheetml/2006/main" count="482" uniqueCount="240">
  <si>
    <t xml:space="preserve"> </t>
  </si>
  <si>
    <t>AFICHE FELIZ CUMPLE</t>
  </si>
  <si>
    <t>AFICHE BIENVENIDO</t>
  </si>
  <si>
    <t>BANDERIN FELIZ CUMPLE</t>
  </si>
  <si>
    <t xml:space="preserve">ANTIFAZ </t>
  </si>
  <si>
    <t>BOLSITA SORPRESA</t>
  </si>
  <si>
    <t>CAJITA SORPRESA</t>
  </si>
  <si>
    <t>GORRO FELIZ CUMPLE</t>
  </si>
  <si>
    <t>GORRO HOMENAJE</t>
  </si>
  <si>
    <t>INVITACION TROQ.CHICA</t>
  </si>
  <si>
    <t>MANTEL</t>
  </si>
  <si>
    <t>VASOS</t>
  </si>
  <si>
    <t>VISERAS</t>
  </si>
  <si>
    <t>PI¥ATA CARTON</t>
  </si>
  <si>
    <t>SERVILLETERO</t>
  </si>
  <si>
    <t>PLATOS</t>
  </si>
  <si>
    <t>ANOTADOR MINI</t>
  </si>
  <si>
    <t>AGENDA MINI</t>
  </si>
  <si>
    <t>GLOBO F/C 9"</t>
  </si>
  <si>
    <t xml:space="preserve">SORBETES FIGURA </t>
  </si>
  <si>
    <t>PIRATAS</t>
  </si>
  <si>
    <t>DISNEY</t>
  </si>
  <si>
    <t xml:space="preserve">MADAGASCAR </t>
  </si>
  <si>
    <t>PIÑON FIJO</t>
  </si>
  <si>
    <t>Paquet.</t>
  </si>
  <si>
    <t>x Bulto</t>
  </si>
  <si>
    <t>AVENGERS</t>
  </si>
  <si>
    <t>POSTER REGALO X 1</t>
  </si>
  <si>
    <t>BARCELONA</t>
  </si>
  <si>
    <t>CAJITA CARAMELO X 6</t>
  </si>
  <si>
    <t xml:space="preserve">ATENCION </t>
  </si>
  <si>
    <t>EN OFERTA LAS 4 LINEAS CON DTO. 50% PRECIO LISTA</t>
  </si>
  <si>
    <t>A PARTIR DEL 01/06</t>
  </si>
  <si>
    <t>SAN LORENZO</t>
  </si>
  <si>
    <t>AFICHE BIENVENIDO X 1</t>
  </si>
  <si>
    <t>AFICHE FELIZ CUMPLE X 1</t>
  </si>
  <si>
    <t>BANDERIN FELIZ CUMPLE X 1</t>
  </si>
  <si>
    <t>CAJITA POCHOCLERA X 6</t>
  </si>
  <si>
    <t>VASOS X 10</t>
  </si>
  <si>
    <t>VISERAS X 10</t>
  </si>
  <si>
    <t>SERVILLETERO X 1</t>
  </si>
  <si>
    <t>PLATOS X 10</t>
  </si>
  <si>
    <t>CONO X 6</t>
  </si>
  <si>
    <t>POSA CUPCAKE 3 PISOS X 1</t>
  </si>
  <si>
    <t>GORRO HOMENAJEADO X1</t>
  </si>
  <si>
    <t>INVITACION TROQ.CHICA X10</t>
  </si>
  <si>
    <t>MANTEL X1</t>
  </si>
  <si>
    <t>SORBETES FIGURA  X 6</t>
  </si>
  <si>
    <t>GORRO FELIZ CUMPLE X 10</t>
  </si>
  <si>
    <t>GLOBO F/C 9" X 25</t>
  </si>
  <si>
    <t>FAJA CUBRECUPCAKE X 10</t>
  </si>
  <si>
    <t>CANDY BAR X 1</t>
  </si>
  <si>
    <t>CAJITA SORPRESA X 10</t>
  </si>
  <si>
    <t>BOLSITA SORPRESA X 10</t>
  </si>
  <si>
    <t>ANTIFAZ  X 10</t>
  </si>
  <si>
    <t>ANOTADOR MINI X 10</t>
  </si>
  <si>
    <t>AGENDA MINI X 10</t>
  </si>
  <si>
    <t>AFICHE POSTER REGALO  X 1</t>
  </si>
  <si>
    <t>AFICHE RECORDATORIO X 1</t>
  </si>
  <si>
    <t>ESTUDIANTES</t>
  </si>
  <si>
    <t>GIMNASIA</t>
  </si>
  <si>
    <t>CENTRAL</t>
  </si>
  <si>
    <t>NEWELLS</t>
  </si>
  <si>
    <t>AFICHE FELICIDADES X 1</t>
  </si>
  <si>
    <t>ANTIFAZ X 10</t>
  </si>
  <si>
    <t>CUBRE CUPCAKE X 10</t>
  </si>
  <si>
    <t>GORRO  X 10</t>
  </si>
  <si>
    <t>POSA CUPCAKE 3 PISOS   X 1</t>
  </si>
  <si>
    <t>POSA CUPCAKE 1 PISO     X 1</t>
  </si>
  <si>
    <t>CELESTE</t>
  </si>
  <si>
    <t>ROSA</t>
  </si>
  <si>
    <t>LILA</t>
  </si>
  <si>
    <t xml:space="preserve">VERDE </t>
  </si>
  <si>
    <t>CUADRILLE</t>
  </si>
  <si>
    <t>BLANCO</t>
  </si>
  <si>
    <t>LUNARES</t>
  </si>
  <si>
    <t>NEGRO</t>
  </si>
  <si>
    <t>BANDEJA RECTANG. X 6</t>
  </si>
  <si>
    <t>TOPA</t>
  </si>
  <si>
    <t>Negro</t>
  </si>
  <si>
    <t xml:space="preserve">Circulos </t>
  </si>
  <si>
    <t>Negros</t>
  </si>
  <si>
    <t>Rojo C/</t>
  </si>
  <si>
    <t>PJ MASKS</t>
  </si>
  <si>
    <t>PRODUCTOS</t>
  </si>
  <si>
    <t>Cliente</t>
  </si>
  <si>
    <t>Paq.</t>
  </si>
  <si>
    <t xml:space="preserve">FECHA: </t>
  </si>
  <si>
    <t>LIGA DE LA JUSTICIA</t>
  </si>
  <si>
    <t>PIÑATA CARTON X1</t>
  </si>
  <si>
    <t>GRANJA DE ZENON</t>
  </si>
  <si>
    <t>MASHA Y EL OSO</t>
  </si>
  <si>
    <t>SOY LUNA</t>
  </si>
  <si>
    <t>SPIDER-MAN</t>
  </si>
  <si>
    <t>MINNIONS</t>
  </si>
  <si>
    <t>PEPPA PIG</t>
  </si>
  <si>
    <t>PALACE PET</t>
  </si>
  <si>
    <t>DAGON BALL Z</t>
  </si>
  <si>
    <t>DISTROLLER</t>
  </si>
  <si>
    <t>Observacion</t>
  </si>
  <si>
    <t>COCO - DISNEY</t>
  </si>
  <si>
    <t>ANTIFAZ  GRANDE X 10</t>
  </si>
  <si>
    <t>INVITACION GRANDE X 10 UN</t>
  </si>
  <si>
    <t>POSA CUPCAKE 1 PISOS X 1</t>
  </si>
  <si>
    <t>Precio x Bulto</t>
  </si>
  <si>
    <t>HOJA 2</t>
  </si>
  <si>
    <t>Precio x Paq</t>
  </si>
  <si>
    <t>OFERTA - DISCONTINUOS</t>
  </si>
  <si>
    <t>PECHERA X 10</t>
  </si>
  <si>
    <t>PECHERA CON SABLE X 10</t>
  </si>
  <si>
    <t>GORRO (P/ARMAR) X 10</t>
  </si>
  <si>
    <t>CABALLERO</t>
  </si>
  <si>
    <t>GRANADERO</t>
  </si>
  <si>
    <t>REALISTA</t>
  </si>
  <si>
    <t>PIROTIN X 25</t>
  </si>
  <si>
    <t>ROSARIO CENTRAL</t>
  </si>
  <si>
    <t>RACING</t>
  </si>
  <si>
    <t>INDEPENDIENTE</t>
  </si>
  <si>
    <t>ADORNO P/FOTOS x 12</t>
  </si>
  <si>
    <t>PIRATAS DE DISNEY</t>
  </si>
  <si>
    <t>DOKY</t>
  </si>
  <si>
    <t>PLIM PLIM</t>
  </si>
  <si>
    <t>SAPA PEPA</t>
  </si>
  <si>
    <t>MANTEL INDIVIDUAL PAPEL X 6</t>
  </si>
  <si>
    <t>LUNARES LILA</t>
  </si>
  <si>
    <t xml:space="preserve">LUNARES VERDE </t>
  </si>
  <si>
    <t>ROJO C/ NEGRO</t>
  </si>
  <si>
    <t>CIRCULOS NEGROS</t>
  </si>
  <si>
    <t>VER CATALOGO ON LINE</t>
  </si>
  <si>
    <t>HENRY MONSTRUITO</t>
  </si>
  <si>
    <t>PLATOS GRANDE X 10</t>
  </si>
  <si>
    <t>ZOMBIE INFECT</t>
  </si>
  <si>
    <t>LINEA COLORES - LUNARES</t>
  </si>
  <si>
    <t>LINEA FUTBOL</t>
  </si>
  <si>
    <t>PATRIOS</t>
  </si>
  <si>
    <t>SIMONA</t>
  </si>
  <si>
    <t>INVITACION LIBRITO X 10 UN</t>
  </si>
  <si>
    <t>INVITACION GRANDE SOBRE X10</t>
  </si>
  <si>
    <t>BOLSA de PAPEL X 10</t>
  </si>
  <si>
    <t>MICKEY</t>
  </si>
  <si>
    <t>MINNIE</t>
  </si>
  <si>
    <t>CARS</t>
  </si>
  <si>
    <t>Paq x</t>
  </si>
  <si>
    <t>Bulto</t>
  </si>
  <si>
    <r>
      <rPr>
        <b/>
        <sz val="24"/>
        <rFont val="Arial"/>
        <family val="2"/>
      </rPr>
      <t>PROMOCIONES 2X1</t>
    </r>
    <r>
      <rPr>
        <b/>
        <sz val="18"/>
        <rFont val="Arial"/>
        <family val="2"/>
      </rPr>
      <t xml:space="preserve"> </t>
    </r>
    <r>
      <rPr>
        <b/>
        <sz val="14"/>
        <rFont val="Arial"/>
        <family val="2"/>
      </rPr>
      <t>(TODO A MITAD DE PRECIO)</t>
    </r>
  </si>
  <si>
    <r>
      <rPr>
        <b/>
        <sz val="20"/>
        <rFont val="Arial"/>
        <family val="2"/>
      </rPr>
      <t xml:space="preserve">PROMOCIONES 2X1 </t>
    </r>
    <r>
      <rPr>
        <b/>
        <sz val="14"/>
        <rFont val="Arial"/>
        <family val="2"/>
      </rPr>
      <t>(TODO A MITAD DE PRECIO)</t>
    </r>
  </si>
  <si>
    <t>SHOPKINS</t>
  </si>
  <si>
    <t>BANDEJA CONTENEDORA X 6</t>
  </si>
  <si>
    <t>CAJA FELIZ X 6</t>
  </si>
  <si>
    <t>AFI BIENV+RECORD. X 2</t>
  </si>
  <si>
    <t>INVITACION SOBRE GRANDE X 10</t>
  </si>
  <si>
    <t>TSUM TSUM</t>
  </si>
  <si>
    <t xml:space="preserve">LOL
Surprise </t>
  </si>
  <si>
    <t>PAW PATROL</t>
  </si>
  <si>
    <t>HOJA 3</t>
  </si>
  <si>
    <t>HOJA 1</t>
  </si>
  <si>
    <r>
      <t xml:space="preserve">ANTIFAZ  GRANDE X 10 </t>
    </r>
    <r>
      <rPr>
        <b/>
        <sz val="8"/>
        <rFont val="Arial"/>
        <family val="2"/>
      </rPr>
      <t>(8 Un o 7 Un)</t>
    </r>
  </si>
  <si>
    <t xml:space="preserve">LIBRITO PARA COLOREAR X 8 </t>
  </si>
  <si>
    <t>ANOTADOR "NUEVO" x 8</t>
  </si>
  <si>
    <t>TOY STORY   4</t>
  </si>
  <si>
    <t>CAJA SOREPRESA "FELIZ"x 6</t>
  </si>
  <si>
    <t>CAJITA SORPRESA - "Carterita" X 10</t>
  </si>
  <si>
    <t>LANZADOS</t>
  </si>
  <si>
    <r>
      <t xml:space="preserve">ANTIFAZ  GRANDE X 10 </t>
    </r>
    <r>
      <rPr>
        <b/>
        <sz val="8"/>
        <rFont val="Arial"/>
        <family val="2"/>
      </rPr>
      <t>(8 Un, 7 Un  o 6 Un)</t>
    </r>
  </si>
  <si>
    <t>GLOBO 12" PREMIUM - IMP. TOTAL X 6</t>
  </si>
  <si>
    <t>"CORONA" CON FORMA X 6</t>
  </si>
  <si>
    <t>STICKERS ADHESIVO X 200 (o x 50)</t>
  </si>
  <si>
    <t xml:space="preserve">FROZEN
</t>
  </si>
  <si>
    <t xml:space="preserve">MINIATURAS SURTIDAS X 20 UN </t>
  </si>
  <si>
    <t xml:space="preserve">GLOBO Feliz Cumple 9" X 15  </t>
  </si>
  <si>
    <t>ADORNO COLGANTE ESPIRAL x 6 UN</t>
  </si>
  <si>
    <t>BLONDA PAPEL X 3 Un ( x 12 Un)</t>
  </si>
  <si>
    <t>CAJA SOREPRESA "FELIZ"x 6 c GIBRE</t>
  </si>
  <si>
    <t>VASO POLIPAPEL 240 cm3 (8 Oz) x 8 Un</t>
  </si>
  <si>
    <t>PASTEL
AMARILLO</t>
  </si>
  <si>
    <t xml:space="preserve"> PASTEL
VERDE AGUA</t>
  </si>
  <si>
    <t xml:space="preserve"> PASTEL
ROSA</t>
  </si>
  <si>
    <t xml:space="preserve"> PASTEL
CELESTE</t>
  </si>
  <si>
    <t xml:space="preserve"> PASTEL
LILA</t>
  </si>
  <si>
    <t>LINEA POLIPAPEL "IMPRESO FULL COLOR"</t>
  </si>
  <si>
    <t>BANDERIN RECTANGULAR</t>
  </si>
  <si>
    <t>COLGANTE DECORATIVO ESPIRAL  X 6 Un</t>
  </si>
  <si>
    <t xml:space="preserve">PLATO CUADRADO 18 CM X 8 Un. </t>
  </si>
  <si>
    <t>SERVILLETERO C/ 15 SERVILLETAS</t>
  </si>
  <si>
    <t>CAJA MULTIUSO x 10 Un</t>
  </si>
  <si>
    <t>RAYAS DORADO</t>
  </si>
  <si>
    <t>RAYAS PLATEADO</t>
  </si>
  <si>
    <t>FLORAL ELEGANTE</t>
  </si>
  <si>
    <t>NAVIDEÑO 1</t>
  </si>
  <si>
    <t>PROXIMO</t>
  </si>
  <si>
    <t>NUEVO- FRASES Surtidas</t>
  </si>
  <si>
    <t>LINEA POLIPAPEL ESPECIAL Y "PREMIUM"</t>
  </si>
  <si>
    <t xml:space="preserve">PLATO REDONDO "METALIZADO" 18 CM X 8 Un. </t>
  </si>
  <si>
    <t xml:space="preserve">PLATO REDONDO "METALIZADO" "GRANDE" 23 CM X 8 Un. </t>
  </si>
  <si>
    <t>VASO "METALIZADO" POLIPAPEL 240 cm3 (8 Oz) x 8 Un</t>
  </si>
  <si>
    <t>FROZEN</t>
  </si>
  <si>
    <t>SPIDERMAN</t>
  </si>
  <si>
    <t>PLACAS/MOLDES</t>
  </si>
  <si>
    <t>MICKEY-MINNIE
CARS - FROZEN SPIDERMAN</t>
  </si>
  <si>
    <t xml:space="preserve">PLATO REDONDO 23 CM X 8 Un. </t>
  </si>
  <si>
    <t>TROLLS</t>
  </si>
  <si>
    <r>
      <t xml:space="preserve">PLACAS/MOLDES PARA </t>
    </r>
    <r>
      <rPr>
        <b/>
        <sz val="9"/>
        <rFont val="Arial"/>
        <family val="2"/>
      </rPr>
      <t>"PALETAS"</t>
    </r>
    <r>
      <rPr>
        <sz val="9"/>
        <rFont val="Arial"/>
        <family val="2"/>
      </rPr>
      <t xml:space="preserve"> X 2 UNIDADES </t>
    </r>
  </si>
  <si>
    <r>
      <t xml:space="preserve">PLACAS/MOLDES PARA </t>
    </r>
    <r>
      <rPr>
        <b/>
        <sz val="9"/>
        <rFont val="Arial"/>
        <family val="2"/>
      </rPr>
      <t>"CHUPETINES"</t>
    </r>
    <r>
      <rPr>
        <sz val="9"/>
        <rFont val="Arial"/>
        <family val="2"/>
      </rPr>
      <t xml:space="preserve"> X 2 UNIDADES</t>
    </r>
  </si>
  <si>
    <r>
      <t xml:space="preserve">PLACAS/MOLDES PARA </t>
    </r>
    <r>
      <rPr>
        <b/>
        <sz val="9"/>
        <rFont val="Arial"/>
        <family val="2"/>
      </rPr>
      <t>"PALETAS"</t>
    </r>
    <r>
      <rPr>
        <sz val="9"/>
        <rFont val="Arial"/>
        <family val="2"/>
      </rPr>
      <t xml:space="preserve"> X 2 TODOS PERSONAJES </t>
    </r>
    <r>
      <rPr>
        <b/>
        <sz val="9"/>
        <rFont val="Arial"/>
        <family val="2"/>
      </rPr>
      <t>SURTIDOS</t>
    </r>
  </si>
  <si>
    <r>
      <t xml:space="preserve">PLACAS/MOLDES PARA </t>
    </r>
    <r>
      <rPr>
        <b/>
        <sz val="9"/>
        <rFont val="Arial"/>
        <family val="2"/>
      </rPr>
      <t>"CHUPETINES"</t>
    </r>
    <r>
      <rPr>
        <sz val="9"/>
        <rFont val="Arial"/>
        <family val="2"/>
      </rPr>
      <t xml:space="preserve"> X 2 TODOS PERSONAJES </t>
    </r>
    <r>
      <rPr>
        <b/>
        <sz val="9"/>
        <rFont val="Arial"/>
        <family val="2"/>
      </rPr>
      <t>SURTIDOS</t>
    </r>
  </si>
  <si>
    <r>
      <t xml:space="preserve">PLANILLA PEDIDO - </t>
    </r>
    <r>
      <rPr>
        <b/>
        <u/>
        <sz val="16"/>
        <color theme="1"/>
        <rFont val="Calibri"/>
        <family val="2"/>
        <scheme val="minor"/>
      </rPr>
      <t>"PLACAS/MOLDES" - PARA PALETAS, CHUPETINES Y HUEVOS DE PASCUAS</t>
    </r>
  </si>
  <si>
    <r>
      <t>PLACAS/MOLDES PARA</t>
    </r>
    <r>
      <rPr>
        <b/>
        <sz val="9"/>
        <rFont val="Arial"/>
        <family val="2"/>
      </rPr>
      <t xml:space="preserve"> "HUEVOS"</t>
    </r>
    <r>
      <rPr>
        <sz val="9"/>
        <rFont val="Arial"/>
        <family val="2"/>
      </rPr>
      <t xml:space="preserve"> Nro. 10 X 2 UNIDADES</t>
    </r>
  </si>
  <si>
    <r>
      <t>PLACAS/MOLDES PARA</t>
    </r>
    <r>
      <rPr>
        <b/>
        <sz val="9"/>
        <rFont val="Arial"/>
        <family val="2"/>
      </rPr>
      <t xml:space="preserve"> "HUEVOS"</t>
    </r>
    <r>
      <rPr>
        <sz val="9"/>
        <rFont val="Arial"/>
        <family val="2"/>
      </rPr>
      <t xml:space="preserve"> Nro. 10 X 2 TODOS PERSONAJES </t>
    </r>
    <r>
      <rPr>
        <b/>
        <sz val="9"/>
        <rFont val="Arial"/>
        <family val="2"/>
      </rPr>
      <t>SURTIDOS</t>
    </r>
  </si>
  <si>
    <t>CONEJITO</t>
  </si>
  <si>
    <t xml:space="preserve">PLATO REDONDO/CUADRADO 18 CM X 8 Un. </t>
  </si>
  <si>
    <t>ONDAS (Azul, Rosa Gold, Negro)</t>
  </si>
  <si>
    <t>HOJAS (Rojo, Rosa Gold, Verde)</t>
  </si>
  <si>
    <t>FELICIDADES (Rosa, Celeste, Blanco)</t>
  </si>
  <si>
    <t>BABY Y FELIZ CUMPLE (Celeste, Rosa, FC Negro)</t>
  </si>
  <si>
    <t>MARMOLADO (Rosa, Celeste, Multicolor)</t>
  </si>
  <si>
    <t xml:space="preserve">VASO POLIPAPEL 240 cm3 (8 Oz) x 8 Un </t>
  </si>
  <si>
    <t>MARMOL ROSA</t>
  </si>
  <si>
    <t>MARMOL CELESTE</t>
  </si>
  <si>
    <t>MARMOL MULTICOLOR</t>
  </si>
  <si>
    <t>HOJAS DORADAS ROJO</t>
  </si>
  <si>
    <t>HOJAS DORADAS VERDE</t>
  </si>
  <si>
    <t>HOJAS  ROSA GOLD</t>
  </si>
  <si>
    <t>BABY CELESTE</t>
  </si>
  <si>
    <t>BABY ROSA</t>
  </si>
  <si>
    <r>
      <t xml:space="preserve">VASO POLIPAPEL 240 cm3 (8 Oz) x 8 Un </t>
    </r>
    <r>
      <rPr>
        <b/>
        <sz val="9"/>
        <color rgb="FFFF0066"/>
        <rFont val="Arial"/>
        <family val="2"/>
      </rPr>
      <t>"CAJA SURTIDA"</t>
    </r>
  </si>
  <si>
    <r>
      <t xml:space="preserve">PLATO CUADRADO 18 CM X 8 Un. </t>
    </r>
    <r>
      <rPr>
        <b/>
        <sz val="9"/>
        <color rgb="FFFF0066"/>
        <rFont val="Arial"/>
        <family val="2"/>
      </rPr>
      <t>"CAJA SURTIDA"</t>
    </r>
    <r>
      <rPr>
        <b/>
        <sz val="9"/>
        <rFont val="Arial"/>
        <family val="2"/>
      </rPr>
      <t xml:space="preserve"> 10 c/u</t>
    </r>
  </si>
  <si>
    <t>ONDAS DORADAS AZUL</t>
  </si>
  <si>
    <t>ONDAS DORADAS NEGRO</t>
  </si>
  <si>
    <t>ONDAS ORO ROSA GOLD</t>
  </si>
  <si>
    <t>FELICIDADES ORO CELESTE</t>
  </si>
  <si>
    <t>FELICIDADES ORO BLANCO</t>
  </si>
  <si>
    <t>FELICIDADES ORO ROSA</t>
  </si>
  <si>
    <t>FELIZ CUMPLEAÑOS - DORADO Y NEGRO</t>
  </si>
  <si>
    <t>AGENDA O ANOTADOR MINI X 10</t>
  </si>
  <si>
    <t>SIRENITA</t>
  </si>
  <si>
    <t>PRINCESAS 2021</t>
  </si>
  <si>
    <t>PROXIMOS LANZAMIENTOS</t>
  </si>
  <si>
    <t>Mini Beat POWER ROCKET</t>
  </si>
  <si>
    <t>CRY BABIES</t>
  </si>
  <si>
    <t>AMONG 
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</si>
</sst>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$&quot;\ * #,##0.00_ ;_ &quot;$&quot;\ * \-#,##0.00_ ;_ &quot;$&quot;\ * &quot;-&quot;??_ ;_ @_ "/>
    <numFmt numFmtId="165" formatCode="_ &quot;$&quot;\ * #,##0_ ;_ &quot;$&quot;\ * \-#,##0_ ;_ &quot;$&quot;\ * &quot;-&quot;??_ ;_ @_ "/>
  </numFmts>
  <fonts count="42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4"/>
      <color theme="0"/>
      <name val="Arial"/>
      <family val="2"/>
    </font>
    <font>
      <u/>
      <sz val="9"/>
      <color theme="10"/>
      <name val="Arial"/>
      <family val="2"/>
    </font>
    <font>
      <b/>
      <sz val="18"/>
      <color rgb="FFFF0000"/>
      <name val="Arial"/>
      <family val="2"/>
    </font>
    <font>
      <b/>
      <sz val="18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4"/>
      <name val="Arial"/>
      <family val="2"/>
    </font>
    <font>
      <b/>
      <sz val="2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 tint="-4.9989318521683403E-2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FFFF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1" tint="0.249977111117893"/>
      <name val="Arial"/>
      <family val="2"/>
    </font>
    <font>
      <b/>
      <sz val="9"/>
      <color rgb="FF92D050"/>
      <name val="Arial"/>
      <family val="2"/>
    </font>
    <font>
      <b/>
      <sz val="9"/>
      <color rgb="FFFF0066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3"/>
      <name val="Arial"/>
      <family val="2"/>
    </font>
    <font>
      <b/>
      <sz val="8"/>
      <color theme="0"/>
      <name val="Arial"/>
      <family val="2"/>
    </font>
    <font>
      <b/>
      <sz val="8"/>
      <color rgb="FFCC9900"/>
      <name val="Arial"/>
      <family val="2"/>
    </font>
    <font>
      <b/>
      <sz val="14"/>
      <color rgb="FFCC9900"/>
      <name val="Calibri"/>
      <family val="2"/>
      <scheme val="minor"/>
    </font>
    <font>
      <b/>
      <sz val="12"/>
      <color rgb="FFCC9900"/>
      <name val="Arial"/>
      <family val="2"/>
    </font>
    <font>
      <b/>
      <sz val="12"/>
      <color rgb="FF0070C0"/>
      <name val="Arial"/>
      <family val="2"/>
    </font>
    <font>
      <b/>
      <sz val="12"/>
      <color rgb="FFFF0066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66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575">
    <xf numFmtId="0" fontId="0" fillId="0" borderId="0" xfId="0"/>
    <xf numFmtId="0" fontId="0" fillId="0" borderId="0" xfId="0" applyFont="1" applyFill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0" fillId="0" borderId="10" xfId="0" applyBorder="1"/>
    <xf numFmtId="0" fontId="0" fillId="0" borderId="10" xfId="0" applyFill="1" applyBorder="1"/>
    <xf numFmtId="0" fontId="0" fillId="3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Fill="1" applyBorder="1"/>
    <xf numFmtId="0" fontId="0" fillId="3" borderId="11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7" xfId="0" applyFill="1" applyBorder="1"/>
    <xf numFmtId="0" fontId="0" fillId="0" borderId="18" xfId="0" applyFill="1" applyBorder="1"/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0" fillId="4" borderId="21" xfId="0" applyFont="1" applyFill="1" applyBorder="1"/>
    <xf numFmtId="0" fontId="10" fillId="4" borderId="22" xfId="0" applyFont="1" applyFill="1" applyBorder="1"/>
    <xf numFmtId="0" fontId="0" fillId="4" borderId="22" xfId="0" applyFill="1" applyBorder="1"/>
    <xf numFmtId="0" fontId="10" fillId="4" borderId="1" xfId="0" applyFont="1" applyFill="1" applyBorder="1"/>
    <xf numFmtId="0" fontId="10" fillId="4" borderId="2" xfId="0" applyFont="1" applyFill="1" applyBorder="1"/>
    <xf numFmtId="0" fontId="0" fillId="0" borderId="0" xfId="0" applyFill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19" xfId="0" applyFont="1" applyBorder="1"/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4" borderId="1" xfId="0" applyFont="1" applyFill="1" applyBorder="1"/>
    <xf numFmtId="0" fontId="7" fillId="4" borderId="2" xfId="0" applyFont="1" applyFill="1" applyBorder="1"/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0" fillId="0" borderId="0" xfId="0" applyBorder="1"/>
    <xf numFmtId="0" fontId="4" fillId="0" borderId="35" xfId="0" applyFont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" fillId="0" borderId="35" xfId="0" applyFont="1" applyBorder="1" applyAlignment="1">
      <alignment horizontal="left" vertical="center"/>
    </xf>
    <xf numFmtId="0" fontId="5" fillId="5" borderId="24" xfId="0" applyFont="1" applyFill="1" applyBorder="1"/>
    <xf numFmtId="0" fontId="1" fillId="6" borderId="10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0" borderId="24" xfId="0" applyFont="1" applyBorder="1"/>
    <xf numFmtId="0" fontId="1" fillId="0" borderId="25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51" xfId="0" applyFont="1" applyBorder="1"/>
    <xf numFmtId="0" fontId="7" fillId="0" borderId="7" xfId="0" applyFont="1" applyBorder="1"/>
    <xf numFmtId="0" fontId="7" fillId="0" borderId="52" xfId="0" applyFont="1" applyBorder="1"/>
    <xf numFmtId="0" fontId="7" fillId="0" borderId="24" xfId="0" applyFont="1" applyBorder="1"/>
    <xf numFmtId="0" fontId="7" fillId="0" borderId="25" xfId="0" applyFont="1" applyBorder="1"/>
    <xf numFmtId="0" fontId="4" fillId="0" borderId="1" xfId="0" applyFont="1" applyBorder="1" applyAlignment="1">
      <alignment horizontal="center" vertical="center" wrapText="1"/>
    </xf>
    <xf numFmtId="165" fontId="8" fillId="0" borderId="10" xfId="2" applyNumberFormat="1" applyFont="1" applyBorder="1"/>
    <xf numFmtId="0" fontId="8" fillId="0" borderId="10" xfId="0" applyFont="1" applyBorder="1"/>
    <xf numFmtId="165" fontId="8" fillId="0" borderId="39" xfId="2" applyNumberFormat="1" applyFont="1" applyBorder="1"/>
    <xf numFmtId="0" fontId="8" fillId="0" borderId="39" xfId="0" applyFont="1" applyBorder="1"/>
    <xf numFmtId="165" fontId="8" fillId="0" borderId="14" xfId="2" applyNumberFormat="1" applyFont="1" applyBorder="1"/>
    <xf numFmtId="0" fontId="8" fillId="0" borderId="14" xfId="0" applyFont="1" applyFill="1" applyBorder="1"/>
    <xf numFmtId="0" fontId="7" fillId="0" borderId="41" xfId="0" applyFont="1" applyBorder="1"/>
    <xf numFmtId="0" fontId="7" fillId="0" borderId="20" xfId="0" applyFont="1" applyFill="1" applyBorder="1"/>
    <xf numFmtId="0" fontId="4" fillId="0" borderId="2" xfId="0" applyFont="1" applyBorder="1" applyAlignment="1">
      <alignment horizontal="center" vertical="center" wrapText="1"/>
    </xf>
    <xf numFmtId="164" fontId="5" fillId="0" borderId="48" xfId="2" applyFont="1" applyBorder="1" applyAlignment="1">
      <alignment horizontal="center"/>
    </xf>
    <xf numFmtId="164" fontId="5" fillId="0" borderId="49" xfId="2" applyFont="1" applyBorder="1" applyAlignment="1">
      <alignment horizontal="center"/>
    </xf>
    <xf numFmtId="164" fontId="8" fillId="0" borderId="19" xfId="2" applyFont="1" applyBorder="1"/>
    <xf numFmtId="164" fontId="8" fillId="5" borderId="19" xfId="2" applyFont="1" applyFill="1" applyBorder="1"/>
    <xf numFmtId="164" fontId="8" fillId="0" borderId="20" xfId="2" applyFont="1" applyFill="1" applyBorder="1"/>
    <xf numFmtId="0" fontId="1" fillId="8" borderId="42" xfId="0" applyFont="1" applyFill="1" applyBorder="1"/>
    <xf numFmtId="0" fontId="6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0" fillId="0" borderId="0" xfId="0" applyFont="1" applyFill="1" applyBorder="1"/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0" borderId="6" xfId="0" applyFont="1" applyBorder="1"/>
    <xf numFmtId="164" fontId="2" fillId="0" borderId="10" xfId="2" applyFont="1" applyBorder="1"/>
    <xf numFmtId="164" fontId="2" fillId="0" borderId="39" xfId="2" applyFont="1" applyBorder="1"/>
    <xf numFmtId="0" fontId="2" fillId="0" borderId="4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64" fontId="2" fillId="0" borderId="14" xfId="2" applyFont="1" applyBorder="1"/>
    <xf numFmtId="0" fontId="2" fillId="0" borderId="15" xfId="0" applyFont="1" applyBorder="1" applyAlignment="1">
      <alignment horizontal="center"/>
    </xf>
    <xf numFmtId="164" fontId="2" fillId="0" borderId="0" xfId="2" applyFont="1" applyBorder="1"/>
    <xf numFmtId="0" fontId="8" fillId="0" borderId="51" xfId="0" applyFont="1" applyBorder="1"/>
    <xf numFmtId="0" fontId="8" fillId="0" borderId="46" xfId="0" applyFont="1" applyBorder="1"/>
    <xf numFmtId="164" fontId="2" fillId="0" borderId="40" xfId="2" applyFont="1" applyBorder="1"/>
    <xf numFmtId="164" fontId="2" fillId="0" borderId="12" xfId="2" applyFont="1" applyBorder="1"/>
    <xf numFmtId="164" fontId="2" fillId="0" borderId="15" xfId="2" applyFont="1" applyBorder="1"/>
    <xf numFmtId="164" fontId="2" fillId="0" borderId="63" xfId="2" applyFont="1" applyBorder="1"/>
    <xf numFmtId="164" fontId="2" fillId="0" borderId="50" xfId="2" applyFont="1" applyBorder="1"/>
    <xf numFmtId="164" fontId="2" fillId="0" borderId="55" xfId="2" applyFont="1" applyBorder="1"/>
    <xf numFmtId="164" fontId="4" fillId="0" borderId="20" xfId="2" applyFont="1" applyBorder="1"/>
    <xf numFmtId="164" fontId="7" fillId="0" borderId="41" xfId="2" applyFont="1" applyBorder="1"/>
    <xf numFmtId="164" fontId="7" fillId="0" borderId="19" xfId="2" applyFont="1" applyBorder="1"/>
    <xf numFmtId="164" fontId="7" fillId="0" borderId="19" xfId="2" applyFont="1" applyFill="1" applyBorder="1" applyAlignment="1">
      <alignment horizontal="center"/>
    </xf>
    <xf numFmtId="164" fontId="7" fillId="0" borderId="19" xfId="2" applyFont="1" applyFill="1" applyBorder="1"/>
    <xf numFmtId="0" fontId="1" fillId="6" borderId="0" xfId="0" applyFont="1" applyFill="1" applyBorder="1"/>
    <xf numFmtId="164" fontId="8" fillId="6" borderId="0" xfId="2" applyFont="1" applyFill="1" applyBorder="1"/>
    <xf numFmtId="164" fontId="5" fillId="6" borderId="0" xfId="2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5" fillId="6" borderId="0" xfId="0" applyFont="1" applyFill="1" applyBorder="1"/>
    <xf numFmtId="0" fontId="1" fillId="6" borderId="0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1" fillId="0" borderId="63" xfId="0" applyFont="1" applyBorder="1"/>
    <xf numFmtId="0" fontId="1" fillId="0" borderId="50" xfId="0" applyFont="1" applyBorder="1"/>
    <xf numFmtId="0" fontId="1" fillId="0" borderId="55" xfId="0" applyFont="1" applyBorder="1"/>
    <xf numFmtId="0" fontId="1" fillId="6" borderId="38" xfId="0" applyNumberFormat="1" applyFont="1" applyFill="1" applyBorder="1" applyAlignment="1">
      <alignment horizontal="center" vertical="center"/>
    </xf>
    <xf numFmtId="0" fontId="1" fillId="6" borderId="39" xfId="0" applyNumberFormat="1" applyFont="1" applyFill="1" applyBorder="1" applyAlignment="1">
      <alignment horizontal="center" vertical="center"/>
    </xf>
    <xf numFmtId="0" fontId="1" fillId="6" borderId="40" xfId="0" applyNumberFormat="1" applyFont="1" applyFill="1" applyBorder="1" applyAlignment="1">
      <alignment horizontal="center" vertical="center"/>
    </xf>
    <xf numFmtId="0" fontId="1" fillId="6" borderId="11" xfId="0" applyNumberFormat="1" applyFont="1" applyFill="1" applyBorder="1" applyAlignment="1">
      <alignment horizontal="center" vertical="center"/>
    </xf>
    <xf numFmtId="0" fontId="1" fillId="6" borderId="10" xfId="0" applyNumberFormat="1" applyFont="1" applyFill="1" applyBorder="1" applyAlignment="1">
      <alignment horizontal="center" vertical="center"/>
    </xf>
    <xf numFmtId="0" fontId="1" fillId="6" borderId="12" xfId="0" applyNumberFormat="1" applyFont="1" applyFill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6" borderId="13" xfId="0" applyNumberFormat="1" applyFont="1" applyFill="1" applyBorder="1" applyAlignment="1">
      <alignment horizontal="center" vertical="center"/>
    </xf>
    <xf numFmtId="0" fontId="1" fillId="6" borderId="14" xfId="0" applyNumberFormat="1" applyFont="1" applyFill="1" applyBorder="1" applyAlignment="1">
      <alignment horizontal="center" vertical="center"/>
    </xf>
    <xf numFmtId="0" fontId="1" fillId="6" borderId="15" xfId="0" applyNumberFormat="1" applyFont="1" applyFill="1" applyBorder="1" applyAlignment="1">
      <alignment horizontal="center" vertical="center"/>
    </xf>
    <xf numFmtId="0" fontId="1" fillId="6" borderId="44" xfId="0" applyNumberFormat="1" applyFont="1" applyFill="1" applyBorder="1" applyAlignment="1">
      <alignment horizontal="center" vertical="center"/>
    </xf>
    <xf numFmtId="0" fontId="1" fillId="6" borderId="17" xfId="0" applyNumberFormat="1" applyFont="1" applyFill="1" applyBorder="1" applyAlignment="1">
      <alignment horizontal="center" vertical="center"/>
    </xf>
    <xf numFmtId="0" fontId="1" fillId="6" borderId="18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6" borderId="64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5" borderId="24" xfId="0" applyFont="1" applyFill="1" applyBorder="1"/>
    <xf numFmtId="0" fontId="1" fillId="7" borderId="10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8" borderId="24" xfId="0" applyFont="1" applyFill="1" applyBorder="1"/>
    <xf numFmtId="0" fontId="1" fillId="0" borderId="25" xfId="0" applyFont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164" fontId="7" fillId="8" borderId="41" xfId="2" applyFont="1" applyFill="1" applyBorder="1"/>
    <xf numFmtId="164" fontId="7" fillId="0" borderId="20" xfId="2" applyFont="1" applyFill="1" applyBorder="1"/>
    <xf numFmtId="164" fontId="7" fillId="0" borderId="56" xfId="2" applyFont="1" applyBorder="1" applyAlignment="1">
      <alignment horizontal="center"/>
    </xf>
    <xf numFmtId="164" fontId="7" fillId="0" borderId="45" xfId="2" applyFont="1" applyBorder="1" applyAlignment="1">
      <alignment horizontal="center"/>
    </xf>
    <xf numFmtId="164" fontId="7" fillId="0" borderId="43" xfId="2" applyFont="1" applyFill="1" applyBorder="1" applyAlignment="1">
      <alignment horizontal="center"/>
    </xf>
    <xf numFmtId="164" fontId="4" fillId="0" borderId="38" xfId="2" applyFont="1" applyBorder="1"/>
    <xf numFmtId="164" fontId="4" fillId="0" borderId="11" xfId="2" applyFont="1" applyBorder="1"/>
    <xf numFmtId="164" fontId="4" fillId="0" borderId="11" xfId="2" applyFont="1" applyFill="1" applyBorder="1" applyAlignment="1">
      <alignment horizontal="center"/>
    </xf>
    <xf numFmtId="164" fontId="4" fillId="0" borderId="11" xfId="2" applyFont="1" applyFill="1" applyBorder="1"/>
    <xf numFmtId="164" fontId="4" fillId="0" borderId="13" xfId="2" applyFont="1" applyBorder="1"/>
    <xf numFmtId="0" fontId="13" fillId="8" borderId="42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" fillId="7" borderId="38" xfId="0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7" fillId="4" borderId="7" xfId="0" applyFont="1" applyFill="1" applyBorder="1"/>
    <xf numFmtId="0" fontId="7" fillId="4" borderId="24" xfId="0" applyFont="1" applyFill="1" applyBorder="1"/>
    <xf numFmtId="0" fontId="7" fillId="4" borderId="26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164" fontId="4" fillId="4" borderId="11" xfId="2" applyFont="1" applyFill="1" applyBorder="1"/>
    <xf numFmtId="164" fontId="4" fillId="4" borderId="11" xfId="2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 vertical="center"/>
    </xf>
    <xf numFmtId="0" fontId="1" fillId="10" borderId="24" xfId="0" applyFont="1" applyFill="1" applyBorder="1"/>
    <xf numFmtId="0" fontId="6" fillId="8" borderId="24" xfId="0" applyFont="1" applyFill="1" applyBorder="1"/>
    <xf numFmtId="0" fontId="1" fillId="5" borderId="70" xfId="0" applyFont="1" applyFill="1" applyBorder="1" applyAlignment="1">
      <alignment horizontal="center" vertical="center" wrapText="1"/>
    </xf>
    <xf numFmtId="164" fontId="2" fillId="8" borderId="41" xfId="2" applyFont="1" applyFill="1" applyBorder="1" applyAlignment="1">
      <alignment horizontal="center"/>
    </xf>
    <xf numFmtId="164" fontId="2" fillId="0" borderId="19" xfId="2" applyFont="1" applyBorder="1" applyAlignment="1">
      <alignment horizontal="center"/>
    </xf>
    <xf numFmtId="164" fontId="2" fillId="0" borderId="20" xfId="2" applyFont="1" applyBorder="1" applyAlignment="1">
      <alignment horizontal="center"/>
    </xf>
    <xf numFmtId="0" fontId="1" fillId="6" borderId="56" xfId="0" applyFont="1" applyFill="1" applyBorder="1" applyAlignment="1">
      <alignment horizontal="center" vertical="center"/>
    </xf>
    <xf numFmtId="0" fontId="1" fillId="6" borderId="45" xfId="0" applyFont="1" applyFill="1" applyBorder="1" applyAlignment="1">
      <alignment horizontal="center" vertical="center"/>
    </xf>
    <xf numFmtId="0" fontId="13" fillId="8" borderId="41" xfId="0" applyFont="1" applyFill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24" fillId="10" borderId="24" xfId="0" applyFont="1" applyFill="1" applyBorder="1"/>
    <xf numFmtId="0" fontId="1" fillId="7" borderId="45" xfId="0" applyFont="1" applyFill="1" applyBorder="1" applyAlignment="1">
      <alignment horizontal="center" vertical="center"/>
    </xf>
    <xf numFmtId="0" fontId="1" fillId="7" borderId="43" xfId="0" applyFont="1" applyFill="1" applyBorder="1" applyAlignment="1">
      <alignment horizontal="center" vertical="center"/>
    </xf>
    <xf numFmtId="0" fontId="1" fillId="0" borderId="42" xfId="0" applyFont="1" applyBorder="1"/>
    <xf numFmtId="164" fontId="8" fillId="0" borderId="41" xfId="2" applyFont="1" applyBorder="1"/>
    <xf numFmtId="164" fontId="5" fillId="0" borderId="70" xfId="2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1" fillId="0" borderId="22" xfId="0" applyFont="1" applyBorder="1"/>
    <xf numFmtId="0" fontId="1" fillId="5" borderId="72" xfId="0" applyFont="1" applyFill="1" applyBorder="1" applyAlignment="1">
      <alignment horizontal="center" vertical="center" wrapText="1"/>
    </xf>
    <xf numFmtId="0" fontId="1" fillId="5" borderId="63" xfId="0" applyFont="1" applyFill="1" applyBorder="1" applyAlignment="1">
      <alignment horizontal="center" vertical="center" wrapText="1"/>
    </xf>
    <xf numFmtId="0" fontId="1" fillId="5" borderId="71" xfId="0" applyFont="1" applyFill="1" applyBorder="1" applyAlignment="1">
      <alignment horizontal="center" vertical="center" wrapText="1"/>
    </xf>
    <xf numFmtId="164" fontId="7" fillId="0" borderId="34" xfId="2" applyFont="1" applyBorder="1"/>
    <xf numFmtId="0" fontId="13" fillId="0" borderId="34" xfId="0" applyFont="1" applyBorder="1" applyAlignment="1">
      <alignment horizontal="center"/>
    </xf>
    <xf numFmtId="0" fontId="1" fillId="6" borderId="65" xfId="0" applyFont="1" applyFill="1" applyBorder="1" applyAlignment="1">
      <alignment horizontal="center" vertical="center"/>
    </xf>
    <xf numFmtId="0" fontId="1" fillId="6" borderId="24" xfId="0" applyFont="1" applyFill="1" applyBorder="1"/>
    <xf numFmtId="0" fontId="9" fillId="14" borderId="24" xfId="0" applyFont="1" applyFill="1" applyBorder="1"/>
    <xf numFmtId="0" fontId="1" fillId="6" borderId="74" xfId="0" applyFont="1" applyFill="1" applyBorder="1" applyAlignment="1">
      <alignment horizontal="center" vertical="center"/>
    </xf>
    <xf numFmtId="0" fontId="1" fillId="7" borderId="74" xfId="0" applyFont="1" applyFill="1" applyBorder="1" applyAlignment="1">
      <alignment horizontal="center" vertical="center"/>
    </xf>
    <xf numFmtId="0" fontId="1" fillId="6" borderId="75" xfId="0" applyFont="1" applyFill="1" applyBorder="1" applyAlignment="1">
      <alignment horizontal="center" vertical="center"/>
    </xf>
    <xf numFmtId="0" fontId="1" fillId="6" borderId="66" xfId="0" applyFont="1" applyFill="1" applyBorder="1" applyAlignment="1">
      <alignment horizontal="center" vertical="center"/>
    </xf>
    <xf numFmtId="0" fontId="9" fillId="6" borderId="24" xfId="0" applyFont="1" applyFill="1" applyBorder="1"/>
    <xf numFmtId="0" fontId="23" fillId="7" borderId="45" xfId="0" applyFont="1" applyFill="1" applyBorder="1" applyAlignment="1">
      <alignment horizontal="center" vertical="center"/>
    </xf>
    <xf numFmtId="0" fontId="1" fillId="15" borderId="39" xfId="0" applyFont="1" applyFill="1" applyBorder="1" applyAlignment="1">
      <alignment horizontal="center" vertical="center"/>
    </xf>
    <xf numFmtId="0" fontId="1" fillId="15" borderId="17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6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7" borderId="38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47" xfId="0" applyFont="1" applyBorder="1"/>
    <xf numFmtId="0" fontId="8" fillId="0" borderId="4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5" fillId="7" borderId="39" xfId="0" applyFont="1" applyFill="1" applyBorder="1" applyAlignment="1">
      <alignment horizontal="center" vertical="center"/>
    </xf>
    <xf numFmtId="0" fontId="5" fillId="7" borderId="40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7" borderId="56" xfId="0" applyFont="1" applyFill="1" applyBorder="1" applyAlignment="1">
      <alignment horizontal="center" vertical="center"/>
    </xf>
    <xf numFmtId="0" fontId="5" fillId="7" borderId="44" xfId="0" applyFont="1" applyFill="1" applyBorder="1" applyAlignment="1">
      <alignment horizontal="center" vertical="center"/>
    </xf>
    <xf numFmtId="0" fontId="5" fillId="7" borderId="45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5" fillId="6" borderId="43" xfId="0" applyFont="1" applyFill="1" applyBorder="1" applyAlignment="1">
      <alignment horizontal="center" vertical="center"/>
    </xf>
    <xf numFmtId="164" fontId="4" fillId="0" borderId="38" xfId="2" applyFont="1" applyBorder="1" applyAlignment="1">
      <alignment horizontal="center"/>
    </xf>
    <xf numFmtId="164" fontId="4" fillId="0" borderId="11" xfId="2" applyFont="1" applyBorder="1" applyAlignment="1">
      <alignment horizontal="center"/>
    </xf>
    <xf numFmtId="164" fontId="4" fillId="0" borderId="13" xfId="2" applyFont="1" applyBorder="1" applyAlignment="1">
      <alignment horizontal="center"/>
    </xf>
    <xf numFmtId="0" fontId="2" fillId="0" borderId="0" xfId="0" applyFont="1"/>
    <xf numFmtId="0" fontId="5" fillId="6" borderId="67" xfId="0" applyFont="1" applyFill="1" applyBorder="1" applyAlignment="1">
      <alignment horizontal="center" vertical="center"/>
    </xf>
    <xf numFmtId="0" fontId="5" fillId="6" borderId="66" xfId="0" applyFont="1" applyFill="1" applyBorder="1" applyAlignment="1">
      <alignment horizontal="center" vertical="center"/>
    </xf>
    <xf numFmtId="0" fontId="5" fillId="7" borderId="66" xfId="0" applyFont="1" applyFill="1" applyBorder="1" applyAlignment="1">
      <alignment horizontal="center" vertical="center"/>
    </xf>
    <xf numFmtId="0" fontId="5" fillId="7" borderId="76" xfId="0" applyFont="1" applyFill="1" applyBorder="1" applyAlignment="1">
      <alignment horizontal="center" vertical="center"/>
    </xf>
    <xf numFmtId="0" fontId="5" fillId="7" borderId="65" xfId="0" applyFont="1" applyFill="1" applyBorder="1" applyAlignment="1">
      <alignment horizontal="center" vertical="center"/>
    </xf>
    <xf numFmtId="0" fontId="5" fillId="7" borderId="6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56" xfId="2" applyFont="1" applyBorder="1" applyAlignment="1">
      <alignment horizontal="center"/>
    </xf>
    <xf numFmtId="164" fontId="4" fillId="0" borderId="65" xfId="2" applyFont="1" applyBorder="1" applyAlignment="1">
      <alignment horizontal="center"/>
    </xf>
    <xf numFmtId="165" fontId="8" fillId="0" borderId="66" xfId="2" applyNumberFormat="1" applyFont="1" applyBorder="1"/>
    <xf numFmtId="0" fontId="5" fillId="6" borderId="5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73" xfId="0" applyFont="1" applyFill="1" applyBorder="1" applyAlignment="1">
      <alignment horizontal="center" vertical="center"/>
    </xf>
    <xf numFmtId="0" fontId="8" fillId="7" borderId="63" xfId="0" applyFont="1" applyFill="1" applyBorder="1" applyAlignment="1">
      <alignment horizontal="center"/>
    </xf>
    <xf numFmtId="0" fontId="8" fillId="7" borderId="71" xfId="0" applyFont="1" applyFill="1" applyBorder="1" applyAlignment="1">
      <alignment horizontal="center"/>
    </xf>
    <xf numFmtId="0" fontId="8" fillId="7" borderId="57" xfId="0" applyFont="1" applyFill="1" applyBorder="1" applyAlignment="1">
      <alignment horizontal="center"/>
    </xf>
    <xf numFmtId="0" fontId="8" fillId="0" borderId="3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76" xfId="0" applyFont="1" applyBorder="1" applyAlignment="1">
      <alignment horizontal="center"/>
    </xf>
    <xf numFmtId="164" fontId="4" fillId="0" borderId="10" xfId="2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6" borderId="65" xfId="0" applyFont="1" applyFill="1" applyBorder="1" applyAlignment="1">
      <alignment horizontal="center" vertical="center"/>
    </xf>
    <xf numFmtId="164" fontId="4" fillId="0" borderId="39" xfId="2" applyFont="1" applyFill="1" applyBorder="1" applyAlignment="1">
      <alignment horizontal="center"/>
    </xf>
    <xf numFmtId="0" fontId="8" fillId="0" borderId="39" xfId="0" applyFont="1" applyFill="1" applyBorder="1" applyAlignment="1">
      <alignment horizontal="center"/>
    </xf>
    <xf numFmtId="164" fontId="4" fillId="0" borderId="14" xfId="2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5" fillId="7" borderId="43" xfId="0" applyFont="1" applyFill="1" applyBorder="1" applyAlignment="1">
      <alignment horizontal="center" vertical="center"/>
    </xf>
    <xf numFmtId="0" fontId="8" fillId="24" borderId="67" xfId="0" applyFont="1" applyFill="1" applyBorder="1" applyAlignment="1">
      <alignment horizontal="left" vertical="center"/>
    </xf>
    <xf numFmtId="0" fontId="8" fillId="24" borderId="13" xfId="0" applyFont="1" applyFill="1" applyBorder="1" applyAlignment="1">
      <alignment horizontal="left" vertical="center"/>
    </xf>
    <xf numFmtId="0" fontId="5" fillId="25" borderId="10" xfId="0" applyFont="1" applyFill="1" applyBorder="1" applyAlignment="1">
      <alignment horizontal="center" vertical="center"/>
    </xf>
    <xf numFmtId="0" fontId="5" fillId="25" borderId="6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/>
    </xf>
    <xf numFmtId="0" fontId="7" fillId="0" borderId="29" xfId="0" applyFont="1" applyBorder="1" applyAlignment="1">
      <alignment horizontal="left" vertical="center"/>
    </xf>
    <xf numFmtId="164" fontId="4" fillId="0" borderId="16" xfId="2" applyFont="1" applyBorder="1" applyAlignment="1">
      <alignment horizontal="center"/>
    </xf>
    <xf numFmtId="165" fontId="8" fillId="0" borderId="17" xfId="2" applyNumberFormat="1" applyFont="1" applyBorder="1"/>
    <xf numFmtId="0" fontId="8" fillId="0" borderId="77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vertical="center"/>
    </xf>
    <xf numFmtId="0" fontId="5" fillId="6" borderId="40" xfId="0" applyFont="1" applyFill="1" applyBorder="1" applyAlignment="1">
      <alignment vertical="center"/>
    </xf>
    <xf numFmtId="0" fontId="5" fillId="6" borderId="11" xfId="0" applyFont="1" applyFill="1" applyBorder="1" applyAlignment="1">
      <alignment vertical="center"/>
    </xf>
    <xf numFmtId="0" fontId="5" fillId="6" borderId="12" xfId="0" applyFont="1" applyFill="1" applyBorder="1" applyAlignment="1">
      <alignment vertical="center"/>
    </xf>
    <xf numFmtId="0" fontId="5" fillId="6" borderId="10" xfId="0" applyFont="1" applyFill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7" fillId="6" borderId="46" xfId="0" applyFont="1" applyFill="1" applyBorder="1" applyAlignment="1">
      <alignment horizontal="left" vertical="center"/>
    </xf>
    <xf numFmtId="164" fontId="4" fillId="6" borderId="0" xfId="2" applyFont="1" applyFill="1" applyBorder="1" applyAlignment="1">
      <alignment horizontal="center"/>
    </xf>
    <xf numFmtId="165" fontId="8" fillId="6" borderId="0" xfId="2" applyNumberFormat="1" applyFont="1" applyFill="1" applyBorder="1"/>
    <xf numFmtId="0" fontId="8" fillId="6" borderId="0" xfId="0" applyFont="1" applyFill="1" applyBorder="1" applyAlignment="1">
      <alignment horizontal="center"/>
    </xf>
    <xf numFmtId="0" fontId="7" fillId="0" borderId="47" xfId="0" applyFont="1" applyBorder="1" applyAlignment="1">
      <alignment horizontal="left" vertical="center"/>
    </xf>
    <xf numFmtId="164" fontId="4" fillId="0" borderId="67" xfId="2" applyFont="1" applyBorder="1" applyAlignment="1">
      <alignment horizontal="center"/>
    </xf>
    <xf numFmtId="0" fontId="7" fillId="0" borderId="33" xfId="0" applyFont="1" applyBorder="1" applyAlignment="1">
      <alignment horizontal="left" vertical="center"/>
    </xf>
    <xf numFmtId="164" fontId="4" fillId="0" borderId="78" xfId="2" applyFont="1" applyBorder="1" applyAlignment="1">
      <alignment horizontal="center"/>
    </xf>
    <xf numFmtId="165" fontId="8" fillId="0" borderId="79" xfId="2" applyNumberFormat="1" applyFont="1" applyBorder="1"/>
    <xf numFmtId="0" fontId="8" fillId="0" borderId="80" xfId="0" applyFont="1" applyBorder="1" applyAlignment="1">
      <alignment horizontal="center"/>
    </xf>
    <xf numFmtId="0" fontId="5" fillId="6" borderId="81" xfId="0" applyFont="1" applyFill="1" applyBorder="1" applyAlignment="1">
      <alignment horizontal="center" vertical="center"/>
    </xf>
    <xf numFmtId="0" fontId="5" fillId="6" borderId="78" xfId="0" applyFont="1" applyFill="1" applyBorder="1" applyAlignment="1">
      <alignment horizontal="center" vertical="center"/>
    </xf>
    <xf numFmtId="0" fontId="5" fillId="7" borderId="78" xfId="0" applyFont="1" applyFill="1" applyBorder="1" applyAlignment="1">
      <alignment horizontal="center" vertical="center"/>
    </xf>
    <xf numFmtId="0" fontId="5" fillId="7" borderId="79" xfId="0" applyFont="1" applyFill="1" applyBorder="1" applyAlignment="1">
      <alignment horizontal="center" vertical="center"/>
    </xf>
    <xf numFmtId="0" fontId="5" fillId="7" borderId="80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vertical="center"/>
    </xf>
    <xf numFmtId="164" fontId="4" fillId="0" borderId="13" xfId="2" applyFont="1" applyFill="1" applyBorder="1" applyAlignment="1">
      <alignment horizontal="center"/>
    </xf>
    <xf numFmtId="0" fontId="8" fillId="0" borderId="75" xfId="0" applyFont="1" applyFill="1" applyBorder="1" applyAlignment="1">
      <alignment horizontal="center"/>
    </xf>
    <xf numFmtId="0" fontId="5" fillId="6" borderId="13" xfId="0" applyFont="1" applyFill="1" applyBorder="1" applyAlignment="1">
      <alignment vertical="center"/>
    </xf>
    <xf numFmtId="0" fontId="5" fillId="6" borderId="15" xfId="0" applyFont="1" applyFill="1" applyBorder="1" applyAlignment="1">
      <alignment vertical="center"/>
    </xf>
    <xf numFmtId="0" fontId="5" fillId="6" borderId="14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4" borderId="24" xfId="0" applyFont="1" applyFill="1" applyBorder="1"/>
    <xf numFmtId="0" fontId="1" fillId="7" borderId="56" xfId="0" applyFont="1" applyFill="1" applyBorder="1" applyAlignment="1">
      <alignment horizontal="center" vertical="center"/>
    </xf>
    <xf numFmtId="0" fontId="1" fillId="0" borderId="25" xfId="0" applyFont="1" applyBorder="1"/>
    <xf numFmtId="164" fontId="7" fillId="0" borderId="20" xfId="2" applyFont="1" applyBorder="1"/>
    <xf numFmtId="0" fontId="12" fillId="4" borderId="33" xfId="0" applyFont="1" applyFill="1" applyBorder="1" applyAlignment="1">
      <alignment vertical="center"/>
    </xf>
    <xf numFmtId="0" fontId="12" fillId="4" borderId="31" xfId="0" applyFont="1" applyFill="1" applyBorder="1" applyAlignment="1">
      <alignment vertical="center"/>
    </xf>
    <xf numFmtId="49" fontId="1" fillId="28" borderId="21" xfId="0" applyNumberFormat="1" applyFont="1" applyFill="1" applyBorder="1" applyAlignment="1">
      <alignment horizontal="center" vertical="center" wrapText="1"/>
    </xf>
    <xf numFmtId="49" fontId="1" fillId="7" borderId="2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57" xfId="0" applyBorder="1"/>
    <xf numFmtId="0" fontId="0" fillId="0" borderId="27" xfId="0" applyBorder="1"/>
    <xf numFmtId="0" fontId="1" fillId="6" borderId="63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1" fillId="7" borderId="76" xfId="0" applyFont="1" applyFill="1" applyBorder="1" applyAlignment="1">
      <alignment horizontal="center" vertical="center"/>
    </xf>
    <xf numFmtId="0" fontId="1" fillId="15" borderId="61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24" fillId="13" borderId="1" xfId="0" applyFont="1" applyFill="1" applyBorder="1" applyAlignment="1">
      <alignment horizontal="center" vertical="center" wrapText="1"/>
    </xf>
    <xf numFmtId="0" fontId="24" fillId="13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24" fillId="7" borderId="33" xfId="0" applyFont="1" applyFill="1" applyBorder="1" applyAlignment="1">
      <alignment horizontal="center" vertical="center"/>
    </xf>
    <xf numFmtId="0" fontId="24" fillId="7" borderId="21" xfId="0" applyFont="1" applyFill="1" applyBorder="1" applyAlignment="1">
      <alignment horizontal="center" vertical="center"/>
    </xf>
    <xf numFmtId="0" fontId="24" fillId="7" borderId="22" xfId="0" applyFont="1" applyFill="1" applyBorder="1" applyAlignment="1">
      <alignment horizontal="center" vertical="center"/>
    </xf>
    <xf numFmtId="14" fontId="9" fillId="0" borderId="33" xfId="0" applyNumberFormat="1" applyFont="1" applyBorder="1" applyAlignment="1">
      <alignment horizontal="left" vertical="center"/>
    </xf>
    <xf numFmtId="0" fontId="39" fillId="16" borderId="1" xfId="0" applyFont="1" applyFill="1" applyBorder="1" applyAlignment="1">
      <alignment horizontal="center" vertical="center" wrapText="1"/>
    </xf>
    <xf numFmtId="0" fontId="39" fillId="16" borderId="2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6" borderId="41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41" fillId="6" borderId="1" xfId="0" applyFont="1" applyFill="1" applyBorder="1" applyAlignment="1">
      <alignment horizontal="center" vertical="center" wrapText="1"/>
    </xf>
    <xf numFmtId="0" fontId="41" fillId="6" borderId="2" xfId="0" applyFont="1" applyFill="1" applyBorder="1" applyAlignment="1">
      <alignment horizontal="center" vertical="center" wrapText="1"/>
    </xf>
    <xf numFmtId="0" fontId="24" fillId="28" borderId="1" xfId="0" applyFont="1" applyFill="1" applyBorder="1" applyAlignment="1">
      <alignment horizontal="center" vertical="center" wrapText="1"/>
    </xf>
    <xf numFmtId="0" fontId="1" fillId="28" borderId="2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 wrapText="1"/>
    </xf>
    <xf numFmtId="49" fontId="1" fillId="28" borderId="21" xfId="0" applyNumberFormat="1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49" fontId="1" fillId="4" borderId="21" xfId="0" applyNumberFormat="1" applyFont="1" applyFill="1" applyBorder="1" applyAlignment="1">
      <alignment horizontal="center" vertical="center" wrapText="1"/>
    </xf>
    <xf numFmtId="49" fontId="1" fillId="4" borderId="22" xfId="0" applyNumberFormat="1" applyFont="1" applyFill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right" vertical="center"/>
    </xf>
    <xf numFmtId="0" fontId="24" fillId="7" borderId="22" xfId="0" applyFont="1" applyFill="1" applyBorder="1" applyAlignment="1">
      <alignment horizontal="right" vertical="center"/>
    </xf>
    <xf numFmtId="0" fontId="9" fillId="14" borderId="1" xfId="0" applyFont="1" applyFill="1" applyBorder="1" applyAlignment="1">
      <alignment horizontal="center" vertical="center"/>
    </xf>
    <xf numFmtId="0" fontId="9" fillId="14" borderId="2" xfId="0" applyFont="1" applyFill="1" applyBorder="1" applyAlignment="1">
      <alignment horizontal="center" vertical="center"/>
    </xf>
    <xf numFmtId="49" fontId="5" fillId="28" borderId="33" xfId="0" applyNumberFormat="1" applyFont="1" applyFill="1" applyBorder="1" applyAlignment="1">
      <alignment horizontal="center" wrapText="1"/>
    </xf>
    <xf numFmtId="49" fontId="5" fillId="28" borderId="21" xfId="0" applyNumberFormat="1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 wrapText="1"/>
    </xf>
    <xf numFmtId="0" fontId="7" fillId="19" borderId="2" xfId="0" applyFont="1" applyFill="1" applyBorder="1" applyAlignment="1">
      <alignment horizontal="center" vertical="center" wrapText="1"/>
    </xf>
    <xf numFmtId="0" fontId="5" fillId="6" borderId="82" xfId="0" applyFont="1" applyFill="1" applyBorder="1" applyAlignment="1">
      <alignment horizontal="center" vertical="center"/>
    </xf>
    <xf numFmtId="0" fontId="5" fillId="6" borderId="63" xfId="0" applyFont="1" applyFill="1" applyBorder="1" applyAlignment="1">
      <alignment horizontal="center" vertical="center"/>
    </xf>
    <xf numFmtId="0" fontId="5" fillId="6" borderId="75" xfId="0" applyFont="1" applyFill="1" applyBorder="1" applyAlignment="1">
      <alignment horizontal="center" vertical="center"/>
    </xf>
    <xf numFmtId="0" fontId="5" fillId="6" borderId="55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9" fillId="0" borderId="33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28" fillId="4" borderId="51" xfId="0" applyFont="1" applyFill="1" applyBorder="1" applyAlignment="1">
      <alignment horizontal="center"/>
    </xf>
    <xf numFmtId="0" fontId="28" fillId="4" borderId="30" xfId="0" applyFont="1" applyFill="1" applyBorder="1" applyAlignment="1">
      <alignment horizontal="center"/>
    </xf>
    <xf numFmtId="0" fontId="28" fillId="4" borderId="26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29" fillId="22" borderId="51" xfId="0" applyFont="1" applyFill="1" applyBorder="1" applyAlignment="1">
      <alignment horizontal="center"/>
    </xf>
    <xf numFmtId="0" fontId="29" fillId="22" borderId="30" xfId="0" applyFont="1" applyFill="1" applyBorder="1" applyAlignment="1">
      <alignment horizontal="center"/>
    </xf>
    <xf numFmtId="0" fontId="29" fillId="22" borderId="26" xfId="0" applyFont="1" applyFill="1" applyBorder="1" applyAlignment="1">
      <alignment horizontal="center"/>
    </xf>
    <xf numFmtId="0" fontId="5" fillId="0" borderId="4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20" borderId="1" xfId="0" applyFont="1" applyFill="1" applyBorder="1" applyAlignment="1">
      <alignment horizontal="center" vertical="center" wrapText="1"/>
    </xf>
    <xf numFmtId="0" fontId="7" fillId="20" borderId="2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38" fillId="7" borderId="51" xfId="0" applyFont="1" applyFill="1" applyBorder="1" applyAlignment="1">
      <alignment horizontal="center"/>
    </xf>
    <xf numFmtId="0" fontId="38" fillId="7" borderId="30" xfId="0" applyFont="1" applyFill="1" applyBorder="1" applyAlignment="1">
      <alignment horizontal="center"/>
    </xf>
    <xf numFmtId="0" fontId="38" fillId="7" borderId="26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30" fillId="22" borderId="1" xfId="0" applyFont="1" applyFill="1" applyBorder="1" applyAlignment="1">
      <alignment horizontal="center" vertical="center" wrapText="1"/>
    </xf>
    <xf numFmtId="0" fontId="30" fillId="22" borderId="2" xfId="0" applyFont="1" applyFill="1" applyBorder="1" applyAlignment="1">
      <alignment horizontal="center" vertical="center" wrapText="1"/>
    </xf>
    <xf numFmtId="0" fontId="31" fillId="23" borderId="1" xfId="0" applyFont="1" applyFill="1" applyBorder="1" applyAlignment="1">
      <alignment horizontal="center" vertical="center" wrapText="1"/>
    </xf>
    <xf numFmtId="0" fontId="31" fillId="23" borderId="2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0" fontId="33" fillId="21" borderId="1" xfId="0" applyFont="1" applyFill="1" applyBorder="1" applyAlignment="1">
      <alignment horizontal="center" vertical="center" wrapText="1"/>
    </xf>
    <xf numFmtId="0" fontId="33" fillId="21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6" borderId="51" xfId="0" applyFont="1" applyFill="1" applyBorder="1" applyAlignment="1">
      <alignment horizontal="center" vertical="center" wrapText="1"/>
    </xf>
    <xf numFmtId="0" fontId="4" fillId="26" borderId="26" xfId="0" applyFont="1" applyFill="1" applyBorder="1" applyAlignment="1">
      <alignment horizontal="center" vertical="center" wrapText="1"/>
    </xf>
    <xf numFmtId="0" fontId="4" fillId="26" borderId="9" xfId="0" applyFont="1" applyFill="1" applyBorder="1" applyAlignment="1">
      <alignment horizontal="center" vertical="center" wrapText="1"/>
    </xf>
    <xf numFmtId="0" fontId="4" fillId="26" borderId="27" xfId="0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wrapText="1"/>
    </xf>
    <xf numFmtId="0" fontId="4" fillId="22" borderId="2" xfId="0" applyFont="1" applyFill="1" applyBorder="1" applyAlignment="1">
      <alignment horizontal="center" vertical="center" wrapText="1"/>
    </xf>
    <xf numFmtId="0" fontId="4" fillId="27" borderId="1" xfId="0" applyFont="1" applyFill="1" applyBorder="1" applyAlignment="1">
      <alignment horizontal="center" vertical="center" wrapText="1"/>
    </xf>
    <xf numFmtId="0" fontId="4" fillId="27" borderId="2" xfId="0" applyFont="1" applyFill="1" applyBorder="1" applyAlignment="1">
      <alignment horizontal="center" vertical="center" wrapText="1"/>
    </xf>
    <xf numFmtId="0" fontId="37" fillId="6" borderId="51" xfId="0" applyFont="1" applyFill="1" applyBorder="1" applyAlignment="1">
      <alignment horizontal="center" vertical="center" wrapText="1"/>
    </xf>
    <xf numFmtId="0" fontId="37" fillId="6" borderId="26" xfId="0" applyFont="1" applyFill="1" applyBorder="1" applyAlignment="1">
      <alignment horizontal="center" vertical="center" wrapText="1"/>
    </xf>
    <xf numFmtId="0" fontId="37" fillId="6" borderId="9" xfId="0" applyFont="1" applyFill="1" applyBorder="1" applyAlignment="1">
      <alignment horizontal="center" vertical="center" wrapText="1"/>
    </xf>
    <xf numFmtId="0" fontId="37" fillId="6" borderId="27" xfId="0" applyFont="1" applyFill="1" applyBorder="1" applyAlignment="1">
      <alignment horizontal="center" vertical="center" wrapText="1"/>
    </xf>
    <xf numFmtId="0" fontId="36" fillId="7" borderId="51" xfId="0" applyFont="1" applyFill="1" applyBorder="1" applyAlignment="1">
      <alignment horizontal="center" vertical="center" wrapText="1"/>
    </xf>
    <xf numFmtId="0" fontId="36" fillId="7" borderId="26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6" fillId="7" borderId="27" xfId="0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37" fillId="7" borderId="51" xfId="0" applyFont="1" applyFill="1" applyBorder="1" applyAlignment="1">
      <alignment horizontal="center" vertical="center" wrapText="1"/>
    </xf>
    <xf numFmtId="0" fontId="37" fillId="7" borderId="26" xfId="0" applyFont="1" applyFill="1" applyBorder="1" applyAlignment="1">
      <alignment horizontal="center" vertical="center" wrapText="1"/>
    </xf>
    <xf numFmtId="0" fontId="37" fillId="7" borderId="9" xfId="0" applyFont="1" applyFill="1" applyBorder="1" applyAlignment="1">
      <alignment horizontal="center" vertical="center" wrapText="1"/>
    </xf>
    <xf numFmtId="0" fontId="37" fillId="7" borderId="27" xfId="0" applyFont="1" applyFill="1" applyBorder="1" applyAlignment="1">
      <alignment horizontal="center" vertical="center" wrapText="1"/>
    </xf>
    <xf numFmtId="0" fontId="35" fillId="16" borderId="1" xfId="0" applyFont="1" applyFill="1" applyBorder="1" applyAlignment="1">
      <alignment horizontal="center" vertical="center" wrapText="1"/>
    </xf>
    <xf numFmtId="0" fontId="35" fillId="16" borderId="2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34" fillId="22" borderId="33" xfId="0" applyFont="1" applyFill="1" applyBorder="1" applyAlignment="1">
      <alignment horizontal="center"/>
    </xf>
    <xf numFmtId="0" fontId="34" fillId="22" borderId="21" xfId="0" applyFont="1" applyFill="1" applyBorder="1" applyAlignment="1">
      <alignment horizontal="center"/>
    </xf>
    <xf numFmtId="0" fontId="34" fillId="22" borderId="2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16" fontId="9" fillId="0" borderId="33" xfId="0" applyNumberFormat="1" applyFont="1" applyBorder="1" applyAlignment="1">
      <alignment horizontal="center"/>
    </xf>
    <xf numFmtId="0" fontId="17" fillId="4" borderId="51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46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57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" fillId="5" borderId="58" xfId="0" applyFont="1" applyFill="1" applyBorder="1" applyAlignment="1">
      <alignment horizontal="center" vertical="center" wrapText="1"/>
    </xf>
    <xf numFmtId="0" fontId="1" fillId="5" borderId="59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60" xfId="0" applyFont="1" applyFill="1" applyBorder="1" applyAlignment="1">
      <alignment horizontal="center" vertical="center" wrapText="1"/>
    </xf>
    <xf numFmtId="0" fontId="1" fillId="5" borderId="61" xfId="0" applyFont="1" applyFill="1" applyBorder="1" applyAlignment="1">
      <alignment horizontal="center" vertical="center" wrapText="1"/>
    </xf>
    <xf numFmtId="0" fontId="1" fillId="5" borderId="7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6" fillId="0" borderId="46" xfId="3" applyFont="1" applyBorder="1" applyAlignment="1" applyProtection="1">
      <alignment horizontal="center" vertical="center"/>
    </xf>
    <xf numFmtId="0" fontId="16" fillId="0" borderId="0" xfId="3" applyFont="1" applyBorder="1" applyAlignment="1" applyProtection="1">
      <alignment horizontal="center" vertical="center"/>
    </xf>
    <xf numFmtId="0" fontId="1" fillId="0" borderId="68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57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</cellXfs>
  <cellStyles count="4">
    <cellStyle name="Hipervínculo" xfId="3" builtinId="8"/>
    <cellStyle name="Moneda" xfId="2" builtinId="4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66"/>
      <color rgb="FFCC9900"/>
      <color rgb="FFFFCCCC"/>
      <color rgb="FF00FF00"/>
      <color rgb="FF008000"/>
      <color rgb="FFCCFFFF"/>
      <color rgb="FFCCFF99"/>
      <color rgb="FFFFFF66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19.png"/><Relationship Id="rId18" Type="http://schemas.openxmlformats.org/officeDocument/2006/relationships/image" Target="../media/image23.png"/><Relationship Id="rId26" Type="http://schemas.openxmlformats.org/officeDocument/2006/relationships/image" Target="../media/image29.png"/><Relationship Id="rId3" Type="http://schemas.openxmlformats.org/officeDocument/2006/relationships/image" Target="../media/image10.png"/><Relationship Id="rId21" Type="http://schemas.openxmlformats.org/officeDocument/2006/relationships/image" Target="../media/image25.png"/><Relationship Id="rId7" Type="http://schemas.openxmlformats.org/officeDocument/2006/relationships/image" Target="../media/image14.png"/><Relationship Id="rId12" Type="http://schemas.openxmlformats.org/officeDocument/2006/relationships/hyperlink" Target="https://www.instagram.com/cotillonotero/?hl=es-la" TargetMode="External"/><Relationship Id="rId17" Type="http://schemas.openxmlformats.org/officeDocument/2006/relationships/image" Target="../media/image22.png"/><Relationship Id="rId25" Type="http://schemas.openxmlformats.org/officeDocument/2006/relationships/image" Target="../media/image28.png"/><Relationship Id="rId2" Type="http://schemas.openxmlformats.org/officeDocument/2006/relationships/hyperlink" Target="http://www.cotillonotero.com.ar" TargetMode="External"/><Relationship Id="rId16" Type="http://schemas.openxmlformats.org/officeDocument/2006/relationships/image" Target="../media/image21.jpeg"/><Relationship Id="rId20" Type="http://schemas.microsoft.com/office/2007/relationships/hdphoto" Target="../media/hdphoto1.wdp"/><Relationship Id="rId29" Type="http://schemas.openxmlformats.org/officeDocument/2006/relationships/image" Target="../media/image32.png"/><Relationship Id="rId1" Type="http://schemas.openxmlformats.org/officeDocument/2006/relationships/image" Target="../media/image9.png"/><Relationship Id="rId6" Type="http://schemas.openxmlformats.org/officeDocument/2006/relationships/image" Target="../media/image13.png"/><Relationship Id="rId11" Type="http://schemas.openxmlformats.org/officeDocument/2006/relationships/image" Target="../media/image18.jpeg"/><Relationship Id="rId24" Type="http://schemas.openxmlformats.org/officeDocument/2006/relationships/image" Target="../media/image27.png"/><Relationship Id="rId5" Type="http://schemas.openxmlformats.org/officeDocument/2006/relationships/image" Target="../media/image12.png"/><Relationship Id="rId15" Type="http://schemas.openxmlformats.org/officeDocument/2006/relationships/image" Target="../media/image20.gif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10" Type="http://schemas.openxmlformats.org/officeDocument/2006/relationships/image" Target="../media/image17.jpeg"/><Relationship Id="rId19" Type="http://schemas.openxmlformats.org/officeDocument/2006/relationships/image" Target="../media/image24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hyperlink" Target="https://www.facebook.com/CotillonOtero/?ref=br_rs" TargetMode="External"/><Relationship Id="rId22" Type="http://schemas.microsoft.com/office/2007/relationships/hdphoto" Target="../media/hdphoto2.wdp"/><Relationship Id="rId27" Type="http://schemas.openxmlformats.org/officeDocument/2006/relationships/image" Target="../media/image3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CotillonOtero/?ref=br_rs" TargetMode="External"/><Relationship Id="rId13" Type="http://schemas.openxmlformats.org/officeDocument/2006/relationships/image" Target="../media/image36.png"/><Relationship Id="rId3" Type="http://schemas.openxmlformats.org/officeDocument/2006/relationships/image" Target="../media/image11.png"/><Relationship Id="rId7" Type="http://schemas.openxmlformats.org/officeDocument/2006/relationships/image" Target="../media/image19.png"/><Relationship Id="rId12" Type="http://schemas.openxmlformats.org/officeDocument/2006/relationships/image" Target="../media/image35.png"/><Relationship Id="rId2" Type="http://schemas.openxmlformats.org/officeDocument/2006/relationships/image" Target="../media/image10.png"/><Relationship Id="rId1" Type="http://schemas.openxmlformats.org/officeDocument/2006/relationships/hyperlink" Target="http://www.cotillonotero.com.ar" TargetMode="External"/><Relationship Id="rId6" Type="http://schemas.openxmlformats.org/officeDocument/2006/relationships/hyperlink" Target="https://www.instagram.com/cotillonotero/?hl=es-la" TargetMode="External"/><Relationship Id="rId11" Type="http://schemas.openxmlformats.org/officeDocument/2006/relationships/image" Target="../media/image34.png"/><Relationship Id="rId5" Type="http://schemas.openxmlformats.org/officeDocument/2006/relationships/image" Target="../media/image18.jpeg"/><Relationship Id="rId10" Type="http://schemas.openxmlformats.org/officeDocument/2006/relationships/image" Target="../media/image33.png"/><Relationship Id="rId4" Type="http://schemas.openxmlformats.org/officeDocument/2006/relationships/image" Target="../media/image12.png"/><Relationship Id="rId9" Type="http://schemas.openxmlformats.org/officeDocument/2006/relationships/image" Target="../media/image20.gif"/><Relationship Id="rId14" Type="http://schemas.openxmlformats.org/officeDocument/2006/relationships/image" Target="../media/image3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jpeg"/><Relationship Id="rId2" Type="http://schemas.openxmlformats.org/officeDocument/2006/relationships/image" Target="../media/image39.jpeg"/><Relationship Id="rId1" Type="http://schemas.openxmlformats.org/officeDocument/2006/relationships/image" Target="../media/image38.jpeg"/><Relationship Id="rId4" Type="http://schemas.openxmlformats.org/officeDocument/2006/relationships/image" Target="../media/image41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.png"/><Relationship Id="rId13" Type="http://schemas.openxmlformats.org/officeDocument/2006/relationships/hyperlink" Target="http://www.cotillonotero.com.ar/index.php/ofertas/doki" TargetMode="External"/><Relationship Id="rId18" Type="http://schemas.openxmlformats.org/officeDocument/2006/relationships/hyperlink" Target="http://www.cotillonotero.com.ar/productos/lineas-genericas/lunares-lila" TargetMode="External"/><Relationship Id="rId26" Type="http://schemas.openxmlformats.org/officeDocument/2006/relationships/hyperlink" Target="http://www.cotillonotero.com.ar/productos/lineas-genericas/linea-cuadrille" TargetMode="External"/><Relationship Id="rId3" Type="http://schemas.openxmlformats.org/officeDocument/2006/relationships/hyperlink" Target="http://www.cotillonotero.com.ar/productos/linea-infantiles/henry-monstruito" TargetMode="External"/><Relationship Id="rId21" Type="http://schemas.openxmlformats.org/officeDocument/2006/relationships/image" Target="../media/image52.jpeg"/><Relationship Id="rId7" Type="http://schemas.openxmlformats.org/officeDocument/2006/relationships/hyperlink" Target="http://www.cotillonotero.com.ar/productos/lineas-infantiles/palace-pets" TargetMode="External"/><Relationship Id="rId12" Type="http://schemas.openxmlformats.org/officeDocument/2006/relationships/image" Target="../media/image47.jpeg"/><Relationship Id="rId17" Type="http://schemas.openxmlformats.org/officeDocument/2006/relationships/image" Target="../media/image50.png"/><Relationship Id="rId25" Type="http://schemas.openxmlformats.org/officeDocument/2006/relationships/image" Target="../media/image54.jpeg"/><Relationship Id="rId2" Type="http://schemas.openxmlformats.org/officeDocument/2006/relationships/image" Target="../media/image42.jpeg"/><Relationship Id="rId16" Type="http://schemas.openxmlformats.org/officeDocument/2006/relationships/image" Target="../media/image49.png"/><Relationship Id="rId20" Type="http://schemas.openxmlformats.org/officeDocument/2006/relationships/hyperlink" Target="http://www.cotillonotero.com.ar/productos/lineas-genericas/verde-manzana" TargetMode="External"/><Relationship Id="rId29" Type="http://schemas.openxmlformats.org/officeDocument/2006/relationships/image" Target="../media/image57.png"/><Relationship Id="rId1" Type="http://schemas.openxmlformats.org/officeDocument/2006/relationships/hyperlink" Target="http://cotillonotero.com.ar/productos/linea-infantiles/pinon-fijo" TargetMode="External"/><Relationship Id="rId6" Type="http://schemas.openxmlformats.org/officeDocument/2006/relationships/image" Target="../media/image44.png"/><Relationship Id="rId11" Type="http://schemas.openxmlformats.org/officeDocument/2006/relationships/hyperlink" Target="http://www.cotillonotero.com.ar/index.php/ofertas/piratas" TargetMode="External"/><Relationship Id="rId24" Type="http://schemas.openxmlformats.org/officeDocument/2006/relationships/hyperlink" Target="http://www.cotillonotero.com.ar/productos/lineas-genericas/linea-circulos" TargetMode="External"/><Relationship Id="rId5" Type="http://schemas.openxmlformats.org/officeDocument/2006/relationships/hyperlink" Target="http://cotillonotero.com.ar/productos/lineas-infantiles/capitan-topa" TargetMode="External"/><Relationship Id="rId15" Type="http://schemas.openxmlformats.org/officeDocument/2006/relationships/hyperlink" Target="http://www.cotillonotero.com.ar/index.php/ofertas/plim-plim" TargetMode="External"/><Relationship Id="rId23" Type="http://schemas.openxmlformats.org/officeDocument/2006/relationships/image" Target="../media/image53.jpeg"/><Relationship Id="rId28" Type="http://schemas.openxmlformats.org/officeDocument/2006/relationships/image" Target="../media/image56.jpeg"/><Relationship Id="rId10" Type="http://schemas.openxmlformats.org/officeDocument/2006/relationships/image" Target="../media/image46.jpeg"/><Relationship Id="rId19" Type="http://schemas.openxmlformats.org/officeDocument/2006/relationships/image" Target="../media/image51.jpeg"/><Relationship Id="rId31" Type="http://schemas.openxmlformats.org/officeDocument/2006/relationships/image" Target="../media/image59.jpeg"/><Relationship Id="rId4" Type="http://schemas.openxmlformats.org/officeDocument/2006/relationships/image" Target="../media/image43.png"/><Relationship Id="rId9" Type="http://schemas.openxmlformats.org/officeDocument/2006/relationships/hyperlink" Target="http://www.cotillonotero.com.ar/productos/lineas-infantiles/distroller" TargetMode="External"/><Relationship Id="rId14" Type="http://schemas.openxmlformats.org/officeDocument/2006/relationships/image" Target="../media/image48.png"/><Relationship Id="rId22" Type="http://schemas.openxmlformats.org/officeDocument/2006/relationships/hyperlink" Target="http://www.cotillonotero.com.ar/productos/lineas-genericas/lunares-rojos" TargetMode="External"/><Relationship Id="rId27" Type="http://schemas.openxmlformats.org/officeDocument/2006/relationships/image" Target="../media/image55.jpeg"/><Relationship Id="rId30" Type="http://schemas.openxmlformats.org/officeDocument/2006/relationships/image" Target="../media/image5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2349504</xdr:colOff>
      <xdr:row>55</xdr:row>
      <xdr:rowOff>14814</xdr:rowOff>
    </xdr:from>
    <xdr:ext cx="550334" cy="248851"/>
    <xdr:sp macro="" textlink="">
      <xdr:nvSpPr>
        <xdr:cNvPr id="36" name="35 Rectángulo"/>
        <xdr:cNvSpPr/>
      </xdr:nvSpPr>
      <xdr:spPr>
        <a:xfrm>
          <a:off x="2349504" y="12122147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2211925</xdr:colOff>
      <xdr:row>56</xdr:row>
      <xdr:rowOff>14805</xdr:rowOff>
    </xdr:from>
    <xdr:ext cx="550334" cy="248851"/>
    <xdr:sp macro="" textlink="">
      <xdr:nvSpPr>
        <xdr:cNvPr id="40" name="39 Rectángulo"/>
        <xdr:cNvSpPr/>
      </xdr:nvSpPr>
      <xdr:spPr>
        <a:xfrm>
          <a:off x="2211925" y="13000555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4</xdr:col>
      <xdr:colOff>859676</xdr:colOff>
      <xdr:row>80</xdr:row>
      <xdr:rowOff>42332</xdr:rowOff>
    </xdr:from>
    <xdr:to>
      <xdr:col>6</xdr:col>
      <xdr:colOff>20104</xdr:colOff>
      <xdr:row>81</xdr:row>
      <xdr:rowOff>285749</xdr:rowOff>
    </xdr:to>
    <xdr:pic>
      <xdr:nvPicPr>
        <xdr:cNvPr id="44" name="Picture 1" descr="Resultado de imagen para VAMPIRIN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6426" y="18594915"/>
          <a:ext cx="1001928" cy="444501"/>
        </a:xfrm>
        <a:prstGeom prst="rect">
          <a:avLst/>
        </a:prstGeom>
        <a:noFill/>
      </xdr:spPr>
    </xdr:pic>
    <xdr:clientData/>
  </xdr:twoCellAnchor>
  <xdr:oneCellAnchor>
    <xdr:from>
      <xdr:col>0</xdr:col>
      <xdr:colOff>2364291</xdr:colOff>
      <xdr:row>90</xdr:row>
      <xdr:rowOff>14818</xdr:rowOff>
    </xdr:from>
    <xdr:ext cx="550334" cy="248851"/>
    <xdr:sp macro="" textlink="">
      <xdr:nvSpPr>
        <xdr:cNvPr id="48" name="47 Rectángulo"/>
        <xdr:cNvSpPr/>
      </xdr:nvSpPr>
      <xdr:spPr>
        <a:xfrm>
          <a:off x="2364291" y="20885151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2194963</xdr:colOff>
      <xdr:row>91</xdr:row>
      <xdr:rowOff>14809</xdr:rowOff>
    </xdr:from>
    <xdr:ext cx="550334" cy="248851"/>
    <xdr:sp macro="" textlink="">
      <xdr:nvSpPr>
        <xdr:cNvPr id="51" name="50 Rectángulo"/>
        <xdr:cNvSpPr/>
      </xdr:nvSpPr>
      <xdr:spPr>
        <a:xfrm>
          <a:off x="2194963" y="21827059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2205577</xdr:colOff>
      <xdr:row>53</xdr:row>
      <xdr:rowOff>19048</xdr:rowOff>
    </xdr:from>
    <xdr:ext cx="550334" cy="248851"/>
    <xdr:sp macro="" textlink="">
      <xdr:nvSpPr>
        <xdr:cNvPr id="57" name="56 Rectángulo"/>
        <xdr:cNvSpPr/>
      </xdr:nvSpPr>
      <xdr:spPr>
        <a:xfrm>
          <a:off x="2205577" y="12242798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2199227</xdr:colOff>
      <xdr:row>49</xdr:row>
      <xdr:rowOff>12698</xdr:rowOff>
    </xdr:from>
    <xdr:ext cx="550334" cy="248851"/>
    <xdr:sp macro="" textlink="">
      <xdr:nvSpPr>
        <xdr:cNvPr id="58" name="57 Rectángulo"/>
        <xdr:cNvSpPr/>
      </xdr:nvSpPr>
      <xdr:spPr>
        <a:xfrm>
          <a:off x="2199227" y="10966448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2216159</xdr:colOff>
      <xdr:row>58</xdr:row>
      <xdr:rowOff>8455</xdr:rowOff>
    </xdr:from>
    <xdr:ext cx="550334" cy="248851"/>
    <xdr:sp macro="" textlink="">
      <xdr:nvSpPr>
        <xdr:cNvPr id="59" name="58 Rectángulo"/>
        <xdr:cNvSpPr/>
      </xdr:nvSpPr>
      <xdr:spPr>
        <a:xfrm>
          <a:off x="2216159" y="13131788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2194983</xdr:colOff>
      <xdr:row>82</xdr:row>
      <xdr:rowOff>14816</xdr:rowOff>
    </xdr:from>
    <xdr:ext cx="550334" cy="248851"/>
    <xdr:sp macro="" textlink="">
      <xdr:nvSpPr>
        <xdr:cNvPr id="61" name="60 Rectángulo"/>
        <xdr:cNvSpPr/>
      </xdr:nvSpPr>
      <xdr:spPr>
        <a:xfrm>
          <a:off x="2194983" y="1918123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2201333</xdr:colOff>
      <xdr:row>88</xdr:row>
      <xdr:rowOff>10584</xdr:rowOff>
    </xdr:from>
    <xdr:ext cx="550334" cy="248851"/>
    <xdr:sp macro="" textlink="">
      <xdr:nvSpPr>
        <xdr:cNvPr id="63" name="62 Rectángulo"/>
        <xdr:cNvSpPr/>
      </xdr:nvSpPr>
      <xdr:spPr>
        <a:xfrm>
          <a:off x="2201333" y="2102908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2190749</xdr:colOff>
      <xdr:row>93</xdr:row>
      <xdr:rowOff>10583</xdr:rowOff>
    </xdr:from>
    <xdr:ext cx="550334" cy="248851"/>
    <xdr:sp macro="" textlink="">
      <xdr:nvSpPr>
        <xdr:cNvPr id="64" name="63 Rectángulo"/>
        <xdr:cNvSpPr/>
      </xdr:nvSpPr>
      <xdr:spPr>
        <a:xfrm>
          <a:off x="2190749" y="22352000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2199197</xdr:colOff>
      <xdr:row>84</xdr:row>
      <xdr:rowOff>8468</xdr:rowOff>
    </xdr:from>
    <xdr:ext cx="550334" cy="248851"/>
    <xdr:sp macro="" textlink="">
      <xdr:nvSpPr>
        <xdr:cNvPr id="79" name="78 Rectángulo"/>
        <xdr:cNvSpPr/>
      </xdr:nvSpPr>
      <xdr:spPr>
        <a:xfrm>
          <a:off x="2199197" y="19968635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2199196</xdr:colOff>
      <xdr:row>12</xdr:row>
      <xdr:rowOff>230710</xdr:rowOff>
    </xdr:from>
    <xdr:ext cx="550334" cy="248851"/>
    <xdr:sp macro="" textlink="">
      <xdr:nvSpPr>
        <xdr:cNvPr id="90" name="89 Rectángulo"/>
        <xdr:cNvSpPr/>
      </xdr:nvSpPr>
      <xdr:spPr>
        <a:xfrm>
          <a:off x="2199196" y="3236377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2190750</xdr:colOff>
      <xdr:row>6</xdr:row>
      <xdr:rowOff>0</xdr:rowOff>
    </xdr:from>
    <xdr:ext cx="550334" cy="248851"/>
    <xdr:sp macro="" textlink="">
      <xdr:nvSpPr>
        <xdr:cNvPr id="91" name="90 Rectángulo"/>
        <xdr:cNvSpPr/>
      </xdr:nvSpPr>
      <xdr:spPr>
        <a:xfrm>
          <a:off x="2190750" y="137583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2192865</xdr:colOff>
      <xdr:row>9</xdr:row>
      <xdr:rowOff>0</xdr:rowOff>
    </xdr:from>
    <xdr:ext cx="550334" cy="248851"/>
    <xdr:sp macro="" textlink="">
      <xdr:nvSpPr>
        <xdr:cNvPr id="32" name="31 Rectángulo"/>
        <xdr:cNvSpPr/>
      </xdr:nvSpPr>
      <xdr:spPr>
        <a:xfrm>
          <a:off x="2192865" y="253153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2192864</xdr:colOff>
      <xdr:row>10</xdr:row>
      <xdr:rowOff>203201</xdr:rowOff>
    </xdr:from>
    <xdr:ext cx="550334" cy="248851"/>
    <xdr:sp macro="" textlink="">
      <xdr:nvSpPr>
        <xdr:cNvPr id="35" name="34 Rectángulo"/>
        <xdr:cNvSpPr/>
      </xdr:nvSpPr>
      <xdr:spPr>
        <a:xfrm>
          <a:off x="2192864" y="269028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11</xdr:col>
      <xdr:colOff>63500</xdr:colOff>
      <xdr:row>0</xdr:row>
      <xdr:rowOff>0</xdr:rowOff>
    </xdr:from>
    <xdr:to>
      <xdr:col>11</xdr:col>
      <xdr:colOff>690416</xdr:colOff>
      <xdr:row>3</xdr:row>
      <xdr:rowOff>201083</xdr:rowOff>
    </xdr:to>
    <xdr:pic>
      <xdr:nvPicPr>
        <xdr:cNvPr id="40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</a:blip>
        <a:srcRect/>
        <a:stretch>
          <a:fillRect/>
        </a:stretch>
      </xdr:blipFill>
      <xdr:spPr bwMode="auto">
        <a:xfrm>
          <a:off x="10075333" y="0"/>
          <a:ext cx="626916" cy="793750"/>
        </a:xfrm>
        <a:prstGeom prst="rect">
          <a:avLst/>
        </a:prstGeom>
        <a:ln>
          <a:noFill/>
        </a:ln>
        <a:effectLst>
          <a:softEdge rad="63500"/>
        </a:effectLst>
      </xdr:spPr>
    </xdr:pic>
    <xdr:clientData/>
  </xdr:twoCellAnchor>
  <xdr:oneCellAnchor>
    <xdr:from>
      <xdr:col>0</xdr:col>
      <xdr:colOff>2332562</xdr:colOff>
      <xdr:row>29</xdr:row>
      <xdr:rowOff>215902</xdr:rowOff>
    </xdr:from>
    <xdr:ext cx="550334" cy="248851"/>
    <xdr:sp macro="" textlink="">
      <xdr:nvSpPr>
        <xdr:cNvPr id="25" name="24 Rectángulo"/>
        <xdr:cNvSpPr/>
      </xdr:nvSpPr>
      <xdr:spPr>
        <a:xfrm>
          <a:off x="2332562" y="6258985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2247895</xdr:colOff>
      <xdr:row>25</xdr:row>
      <xdr:rowOff>205319</xdr:rowOff>
    </xdr:from>
    <xdr:ext cx="550334" cy="248851"/>
    <xdr:sp macro="" textlink="">
      <xdr:nvSpPr>
        <xdr:cNvPr id="26" name="25 Rectángulo"/>
        <xdr:cNvSpPr/>
      </xdr:nvSpPr>
      <xdr:spPr>
        <a:xfrm>
          <a:off x="2247895" y="5359402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2237312</xdr:colOff>
      <xdr:row>62</xdr:row>
      <xdr:rowOff>4234</xdr:rowOff>
    </xdr:from>
    <xdr:ext cx="550334" cy="248851"/>
    <xdr:sp macro="" textlink="">
      <xdr:nvSpPr>
        <xdr:cNvPr id="27" name="26 Rectángulo"/>
        <xdr:cNvSpPr/>
      </xdr:nvSpPr>
      <xdr:spPr>
        <a:xfrm>
          <a:off x="2237312" y="14143567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2332562</xdr:colOff>
      <xdr:row>66</xdr:row>
      <xdr:rowOff>237068</xdr:rowOff>
    </xdr:from>
    <xdr:ext cx="550334" cy="248851"/>
    <xdr:sp macro="" textlink="">
      <xdr:nvSpPr>
        <xdr:cNvPr id="28" name="27 Rectángulo"/>
        <xdr:cNvSpPr/>
      </xdr:nvSpPr>
      <xdr:spPr>
        <a:xfrm>
          <a:off x="2332562" y="15392401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2290229</xdr:colOff>
      <xdr:row>97</xdr:row>
      <xdr:rowOff>14818</xdr:rowOff>
    </xdr:from>
    <xdr:ext cx="550334" cy="248851"/>
    <xdr:sp macro="" textlink="">
      <xdr:nvSpPr>
        <xdr:cNvPr id="29" name="28 Rectángulo"/>
        <xdr:cNvSpPr/>
      </xdr:nvSpPr>
      <xdr:spPr>
        <a:xfrm>
          <a:off x="2290229" y="23001818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2332562</xdr:colOff>
      <xdr:row>101</xdr:row>
      <xdr:rowOff>237068</xdr:rowOff>
    </xdr:from>
    <xdr:ext cx="550334" cy="248851"/>
    <xdr:sp macro="" textlink="">
      <xdr:nvSpPr>
        <xdr:cNvPr id="30" name="29 Rectángulo"/>
        <xdr:cNvSpPr/>
      </xdr:nvSpPr>
      <xdr:spPr>
        <a:xfrm>
          <a:off x="2332562" y="15138401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2247894</xdr:colOff>
      <xdr:row>23</xdr:row>
      <xdr:rowOff>215901</xdr:rowOff>
    </xdr:from>
    <xdr:ext cx="550334" cy="248851"/>
    <xdr:sp macro="" textlink="">
      <xdr:nvSpPr>
        <xdr:cNvPr id="31" name="30 Rectángulo"/>
        <xdr:cNvSpPr/>
      </xdr:nvSpPr>
      <xdr:spPr>
        <a:xfrm>
          <a:off x="2247894" y="514773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2353708</xdr:colOff>
      <xdr:row>14</xdr:row>
      <xdr:rowOff>194736</xdr:rowOff>
    </xdr:from>
    <xdr:ext cx="550334" cy="248851"/>
    <xdr:sp macro="" textlink="">
      <xdr:nvSpPr>
        <xdr:cNvPr id="38" name="37 Rectángulo"/>
        <xdr:cNvSpPr/>
      </xdr:nvSpPr>
      <xdr:spPr>
        <a:xfrm>
          <a:off x="2353708" y="3348569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8</xdr:col>
      <xdr:colOff>66244</xdr:colOff>
      <xdr:row>0</xdr:row>
      <xdr:rowOff>10583</xdr:rowOff>
    </xdr:from>
    <xdr:to>
      <xdr:col>8</xdr:col>
      <xdr:colOff>793608</xdr:colOff>
      <xdr:row>3</xdr:row>
      <xdr:rowOff>211666</xdr:rowOff>
    </xdr:to>
    <xdr:pic>
      <xdr:nvPicPr>
        <xdr:cNvPr id="39" name="Imagen 3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9577" y="10583"/>
          <a:ext cx="727364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395022</xdr:colOff>
      <xdr:row>56</xdr:row>
      <xdr:rowOff>5027</xdr:rowOff>
    </xdr:from>
    <xdr:to>
      <xdr:col>8</xdr:col>
      <xdr:colOff>396610</xdr:colOff>
      <xdr:row>56</xdr:row>
      <xdr:rowOff>227277</xdr:rowOff>
    </xdr:to>
    <xdr:cxnSp macro="">
      <xdr:nvCxnSpPr>
        <xdr:cNvPr id="34" name="32 Conector recto"/>
        <xdr:cNvCxnSpPr/>
      </xdr:nvCxnSpPr>
      <xdr:spPr bwMode="auto">
        <a:xfrm rot="5400000">
          <a:off x="9153524" y="12508441"/>
          <a:ext cx="222250" cy="1588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10</xdr:col>
      <xdr:colOff>0</xdr:colOff>
      <xdr:row>80</xdr:row>
      <xdr:rowOff>21166</xdr:rowOff>
    </xdr:from>
    <xdr:ext cx="761091" cy="451495"/>
    <xdr:pic>
      <xdr:nvPicPr>
        <xdr:cNvPr id="42" name="Picture 1" descr="Resultado de imagen para jurassic world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583333" y="18573749"/>
          <a:ext cx="761091" cy="45149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889000</xdr:colOff>
      <xdr:row>0</xdr:row>
      <xdr:rowOff>10583</xdr:rowOff>
    </xdr:from>
    <xdr:to>
      <xdr:col>8</xdr:col>
      <xdr:colOff>77948</xdr:colOff>
      <xdr:row>3</xdr:row>
      <xdr:rowOff>219438</xdr:rowOff>
    </xdr:to>
    <xdr:pic>
      <xdr:nvPicPr>
        <xdr:cNvPr id="37" name="Imagen 3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0" y="10583"/>
          <a:ext cx="914031" cy="801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2190750</xdr:colOff>
      <xdr:row>46</xdr:row>
      <xdr:rowOff>0</xdr:rowOff>
    </xdr:from>
    <xdr:ext cx="550334" cy="248851"/>
    <xdr:sp macro="" textlink="">
      <xdr:nvSpPr>
        <xdr:cNvPr id="33" name="90 Rectángulo"/>
        <xdr:cNvSpPr/>
      </xdr:nvSpPr>
      <xdr:spPr>
        <a:xfrm>
          <a:off x="2190750" y="137583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4</xdr:col>
      <xdr:colOff>804335</xdr:colOff>
      <xdr:row>0</xdr:row>
      <xdr:rowOff>81956</xdr:rowOff>
    </xdr:from>
    <xdr:to>
      <xdr:col>6</xdr:col>
      <xdr:colOff>11308</xdr:colOff>
      <xdr:row>3</xdr:row>
      <xdr:rowOff>201083</xdr:rowOff>
    </xdr:to>
    <xdr:pic>
      <xdr:nvPicPr>
        <xdr:cNvPr id="41" name="Imagen 40" descr="Mini beat Power rockers, Discovery Kids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1085" y="81956"/>
          <a:ext cx="1048473" cy="711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189066</xdr:colOff>
      <xdr:row>0</xdr:row>
      <xdr:rowOff>0</xdr:rowOff>
    </xdr:from>
    <xdr:to>
      <xdr:col>4</xdr:col>
      <xdr:colOff>861340</xdr:colOff>
      <xdr:row>3</xdr:row>
      <xdr:rowOff>201083</xdr:rowOff>
    </xdr:to>
    <xdr:pic>
      <xdr:nvPicPr>
        <xdr:cNvPr id="45" name="Imagen 4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4816" y="0"/>
          <a:ext cx="1053274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878417</xdr:colOff>
      <xdr:row>4</xdr:row>
      <xdr:rowOff>13336</xdr:rowOff>
    </xdr:to>
    <xdr:pic>
      <xdr:nvPicPr>
        <xdr:cNvPr id="47" name="Imagen 46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8250" y="0"/>
          <a:ext cx="878417" cy="828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19049</xdr:colOff>
      <xdr:row>11</xdr:row>
      <xdr:rowOff>9526</xdr:rowOff>
    </xdr:from>
    <xdr:to>
      <xdr:col>11</xdr:col>
      <xdr:colOff>9525</xdr:colOff>
      <xdr:row>12</xdr:row>
      <xdr:rowOff>276226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4" y="1971676"/>
          <a:ext cx="723901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19051</xdr:rowOff>
    </xdr:from>
    <xdr:to>
      <xdr:col>0</xdr:col>
      <xdr:colOff>2223905</xdr:colOff>
      <xdr:row>5</xdr:row>
      <xdr:rowOff>133350</xdr:rowOff>
    </xdr:to>
    <xdr:pic>
      <xdr:nvPicPr>
        <xdr:cNvPr id="3" name="Picture 18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80976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0</xdr:row>
      <xdr:rowOff>57149</xdr:rowOff>
    </xdr:from>
    <xdr:to>
      <xdr:col>11</xdr:col>
      <xdr:colOff>685800</xdr:colOff>
      <xdr:row>5</xdr:row>
      <xdr:rowOff>57149</xdr:rowOff>
    </xdr:to>
    <xdr:pic>
      <xdr:nvPicPr>
        <xdr:cNvPr id="4" name="Picture 12" descr="La alegria en tu fiesta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039225" y="57149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466726</xdr:colOff>
      <xdr:row>0</xdr:row>
      <xdr:rowOff>85725</xdr:rowOff>
    </xdr:from>
    <xdr:to>
      <xdr:col>0</xdr:col>
      <xdr:colOff>1743075</xdr:colOff>
      <xdr:row>5</xdr:row>
      <xdr:rowOff>1202</xdr:rowOff>
    </xdr:to>
    <xdr:pic>
      <xdr:nvPicPr>
        <xdr:cNvPr id="5" name="Picture 16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66726" y="85725"/>
          <a:ext cx="1276349" cy="725102"/>
        </a:xfrm>
        <a:prstGeom prst="rect">
          <a:avLst/>
        </a:prstGeom>
        <a:noFill/>
      </xdr:spPr>
    </xdr:pic>
    <xdr:clientData/>
  </xdr:twoCellAnchor>
  <xdr:oneCellAnchor>
    <xdr:from>
      <xdr:col>9</xdr:col>
      <xdr:colOff>442310</xdr:colOff>
      <xdr:row>11</xdr:row>
      <xdr:rowOff>31248</xdr:rowOff>
    </xdr:from>
    <xdr:ext cx="887038" cy="421077"/>
    <xdr:sp macro="" textlink="">
      <xdr:nvSpPr>
        <xdr:cNvPr id="8" name="Rectángulo 7"/>
        <xdr:cNvSpPr/>
      </xdr:nvSpPr>
      <xdr:spPr>
        <a:xfrm>
          <a:off x="8252810" y="1993398"/>
          <a:ext cx="887038" cy="42107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MULTICOLOR</a:t>
          </a:r>
        </a:p>
        <a:p>
          <a:pPr algn="ctr"/>
          <a:r>
            <a:rPr lang="es-ES" sz="1100" b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PASTEL</a:t>
          </a:r>
          <a:endParaRPr lang="es-ES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11</xdr:col>
      <xdr:colOff>9526</xdr:colOff>
      <xdr:row>11</xdr:row>
      <xdr:rowOff>19050</xdr:rowOff>
    </xdr:from>
    <xdr:to>
      <xdr:col>11</xdr:col>
      <xdr:colOff>695325</xdr:colOff>
      <xdr:row>12</xdr:row>
      <xdr:rowOff>276225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1" y="2143125"/>
          <a:ext cx="685799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200026</xdr:colOff>
      <xdr:row>1</xdr:row>
      <xdr:rowOff>15961</xdr:rowOff>
    </xdr:from>
    <xdr:to>
      <xdr:col>4</xdr:col>
      <xdr:colOff>357831</xdr:colOff>
      <xdr:row>4</xdr:row>
      <xdr:rowOff>73619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177886"/>
          <a:ext cx="1519880" cy="54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142876</xdr:colOff>
      <xdr:row>1</xdr:row>
      <xdr:rowOff>42130</xdr:rowOff>
    </xdr:from>
    <xdr:to>
      <xdr:col>6</xdr:col>
      <xdr:colOff>405283</xdr:colOff>
      <xdr:row>4</xdr:row>
      <xdr:rowOff>62318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1" y="204055"/>
          <a:ext cx="1472082" cy="505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</xdr:colOff>
      <xdr:row>11</xdr:row>
      <xdr:rowOff>19050</xdr:rowOff>
    </xdr:from>
    <xdr:to>
      <xdr:col>11</xdr:col>
      <xdr:colOff>704851</xdr:colOff>
      <xdr:row>12</xdr:row>
      <xdr:rowOff>285750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1" y="1981200"/>
          <a:ext cx="70485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3162300</xdr:colOff>
      <xdr:row>0</xdr:row>
      <xdr:rowOff>0</xdr:rowOff>
    </xdr:from>
    <xdr:to>
      <xdr:col>8</xdr:col>
      <xdr:colOff>161925</xdr:colOff>
      <xdr:row>6</xdr:row>
      <xdr:rowOff>147159</xdr:rowOff>
    </xdr:to>
    <xdr:pic>
      <xdr:nvPicPr>
        <xdr:cNvPr id="18" name="Imagen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0"/>
          <a:ext cx="4257675" cy="1118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2552700</xdr:colOff>
      <xdr:row>73</xdr:row>
      <xdr:rowOff>114300</xdr:rowOff>
    </xdr:from>
    <xdr:to>
      <xdr:col>8</xdr:col>
      <xdr:colOff>122582</xdr:colOff>
      <xdr:row>78</xdr:row>
      <xdr:rowOff>101489</xdr:rowOff>
    </xdr:to>
    <xdr:pic>
      <xdr:nvPicPr>
        <xdr:cNvPr id="33" name="flyer_r3_c1" descr="http://cotillonotero.com.ar/mailings/instagram-2-19/flyer_r3_c1.jp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2552700" y="13687425"/>
          <a:ext cx="4827932" cy="79681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352425</xdr:colOff>
      <xdr:row>76</xdr:row>
      <xdr:rowOff>95250</xdr:rowOff>
    </xdr:from>
    <xdr:to>
      <xdr:col>7</xdr:col>
      <xdr:colOff>609600</xdr:colOff>
      <xdr:row>78</xdr:row>
      <xdr:rowOff>19050</xdr:rowOff>
    </xdr:to>
    <xdr:pic>
      <xdr:nvPicPr>
        <xdr:cNvPr id="34" name="37 Imagen">
          <a:hlinkClick xmlns:r="http://schemas.openxmlformats.org/officeDocument/2006/relationships" r:id="rId12"/>
        </xdr:cNvPr>
        <xdr:cNvPicPr/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6877050" y="14154150"/>
          <a:ext cx="25717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19050</xdr:colOff>
      <xdr:row>76</xdr:row>
      <xdr:rowOff>95250</xdr:rowOff>
    </xdr:from>
    <xdr:to>
      <xdr:col>7</xdr:col>
      <xdr:colOff>266700</xdr:colOff>
      <xdr:row>78</xdr:row>
      <xdr:rowOff>9525</xdr:rowOff>
    </xdr:to>
    <xdr:pic>
      <xdr:nvPicPr>
        <xdr:cNvPr id="35" name="38 Imagen" descr="cid:image016.gif@01D4C543.D5CED650">
          <a:hlinkClick xmlns:r="http://schemas.openxmlformats.org/officeDocument/2006/relationships" r:id="rId14"/>
        </xdr:cNvPr>
        <xdr:cNvPicPr/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6543675" y="14154150"/>
          <a:ext cx="247650" cy="238125"/>
        </a:xfrm>
        <a:prstGeom prst="rect">
          <a:avLst/>
        </a:prstGeom>
        <a:noFill/>
      </xdr:spPr>
    </xdr:pic>
    <xdr:clientData/>
  </xdr:twoCellAnchor>
  <xdr:oneCellAnchor>
    <xdr:from>
      <xdr:col>0</xdr:col>
      <xdr:colOff>0</xdr:colOff>
      <xdr:row>39</xdr:row>
      <xdr:rowOff>19051</xdr:rowOff>
    </xdr:from>
    <xdr:ext cx="2223905" cy="761999"/>
    <xdr:pic>
      <xdr:nvPicPr>
        <xdr:cNvPr id="43" name="Picture 18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80976"/>
          <a:ext cx="2223905" cy="761999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38</xdr:row>
      <xdr:rowOff>57149</xdr:rowOff>
    </xdr:from>
    <xdr:ext cx="685800" cy="809625"/>
    <xdr:pic>
      <xdr:nvPicPr>
        <xdr:cNvPr id="44" name="Picture 12" descr="La alegria en tu fiesta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067800" y="57149"/>
          <a:ext cx="685800" cy="8096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466726</xdr:colOff>
      <xdr:row>38</xdr:row>
      <xdr:rowOff>85725</xdr:rowOff>
    </xdr:from>
    <xdr:ext cx="1276349" cy="725102"/>
    <xdr:pic>
      <xdr:nvPicPr>
        <xdr:cNvPr id="45" name="Picture 16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66726" y="85725"/>
          <a:ext cx="1276349" cy="725102"/>
        </a:xfrm>
        <a:prstGeom prst="rect">
          <a:avLst/>
        </a:prstGeom>
        <a:noFill/>
      </xdr:spPr>
    </xdr:pic>
    <xdr:clientData/>
  </xdr:oneCellAnchor>
  <xdr:oneCellAnchor>
    <xdr:from>
      <xdr:col>1</xdr:col>
      <xdr:colOff>200026</xdr:colOff>
      <xdr:row>39</xdr:row>
      <xdr:rowOff>15961</xdr:rowOff>
    </xdr:from>
    <xdr:ext cx="1519880" cy="543433"/>
    <xdr:pic>
      <xdr:nvPicPr>
        <xdr:cNvPr id="46" name="Imagen 4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177886"/>
          <a:ext cx="1519880" cy="54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142876</xdr:colOff>
      <xdr:row>39</xdr:row>
      <xdr:rowOff>42130</xdr:rowOff>
    </xdr:from>
    <xdr:ext cx="1472082" cy="505963"/>
    <xdr:pic>
      <xdr:nvPicPr>
        <xdr:cNvPr id="47" name="Imagen 4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1" y="204055"/>
          <a:ext cx="1472082" cy="505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3190876</xdr:colOff>
      <xdr:row>38</xdr:row>
      <xdr:rowOff>25999</xdr:rowOff>
    </xdr:from>
    <xdr:ext cx="4086224" cy="1073660"/>
    <xdr:pic>
      <xdr:nvPicPr>
        <xdr:cNvPr id="48" name="Imagen 47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6" y="7255474"/>
          <a:ext cx="4086224" cy="1073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276225</xdr:colOff>
      <xdr:row>22</xdr:row>
      <xdr:rowOff>47625</xdr:rowOff>
    </xdr:from>
    <xdr:ext cx="971550" cy="1083321"/>
    <xdr:pic>
      <xdr:nvPicPr>
        <xdr:cNvPr id="49" name="Imagen 48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13030200"/>
          <a:ext cx="971550" cy="108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1571624</xdr:colOff>
      <xdr:row>30</xdr:row>
      <xdr:rowOff>42592</xdr:rowOff>
    </xdr:from>
    <xdr:to>
      <xdr:col>1</xdr:col>
      <xdr:colOff>39497</xdr:colOff>
      <xdr:row>37</xdr:row>
      <xdr:rowOff>124657</xdr:rowOff>
    </xdr:to>
    <xdr:pic>
      <xdr:nvPicPr>
        <xdr:cNvPr id="50" name="Imagen 49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4" y="5576617"/>
          <a:ext cx="1668273" cy="161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200026</xdr:colOff>
      <xdr:row>30</xdr:row>
      <xdr:rowOff>52117</xdr:rowOff>
    </xdr:from>
    <xdr:to>
      <xdr:col>0</xdr:col>
      <xdr:colOff>1543050</xdr:colOff>
      <xdr:row>37</xdr:row>
      <xdr:rowOff>128001</xdr:rowOff>
    </xdr:to>
    <xdr:pic>
      <xdr:nvPicPr>
        <xdr:cNvPr id="51" name="Imagen 5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5586142"/>
          <a:ext cx="1343024" cy="1609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356033</xdr:colOff>
      <xdr:row>31</xdr:row>
      <xdr:rowOff>4492</xdr:rowOff>
    </xdr:from>
    <xdr:to>
      <xdr:col>11</xdr:col>
      <xdr:colOff>263584</xdr:colOff>
      <xdr:row>36</xdr:row>
      <xdr:rowOff>104775</xdr:rowOff>
    </xdr:to>
    <xdr:pic>
      <xdr:nvPicPr>
        <xdr:cNvPr id="52" name="Imagen 5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658" y="5767117"/>
          <a:ext cx="2450726" cy="1243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30</xdr:row>
      <xdr:rowOff>38101</xdr:rowOff>
    </xdr:from>
    <xdr:to>
      <xdr:col>6</xdr:col>
      <xdr:colOff>400050</xdr:colOff>
      <xdr:row>37</xdr:row>
      <xdr:rowOff>145152</xdr:rowOff>
    </xdr:to>
    <xdr:pic>
      <xdr:nvPicPr>
        <xdr:cNvPr id="53" name="Imagen 52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5572126"/>
          <a:ext cx="2447925" cy="164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133349</xdr:colOff>
      <xdr:row>61</xdr:row>
      <xdr:rowOff>104775</xdr:rowOff>
    </xdr:from>
    <xdr:to>
      <xdr:col>0</xdr:col>
      <xdr:colOff>2128888</xdr:colOff>
      <xdr:row>70</xdr:row>
      <xdr:rowOff>85724</xdr:rowOff>
    </xdr:to>
    <xdr:pic>
      <xdr:nvPicPr>
        <xdr:cNvPr id="60" name="Imagen 59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1734800"/>
          <a:ext cx="1995539" cy="1438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</xdr:colOff>
      <xdr:row>61</xdr:row>
      <xdr:rowOff>9525</xdr:rowOff>
    </xdr:from>
    <xdr:to>
      <xdr:col>11</xdr:col>
      <xdr:colOff>570999</xdr:colOff>
      <xdr:row>70</xdr:row>
      <xdr:rowOff>152400</xdr:rowOff>
    </xdr:to>
    <xdr:pic>
      <xdr:nvPicPr>
        <xdr:cNvPr id="61" name="Imagen 60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11649075"/>
          <a:ext cx="2352174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209549</xdr:colOff>
      <xdr:row>61</xdr:row>
      <xdr:rowOff>114299</xdr:rowOff>
    </xdr:from>
    <xdr:to>
      <xdr:col>7</xdr:col>
      <xdr:colOff>423268</xdr:colOff>
      <xdr:row>71</xdr:row>
      <xdr:rowOff>28574</xdr:rowOff>
    </xdr:to>
    <xdr:pic>
      <xdr:nvPicPr>
        <xdr:cNvPr id="62" name="Imagen 61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4" y="11744324"/>
          <a:ext cx="2175869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2333625</xdr:colOff>
      <xdr:row>61</xdr:row>
      <xdr:rowOff>57149</xdr:rowOff>
    </xdr:from>
    <xdr:to>
      <xdr:col>4</xdr:col>
      <xdr:colOff>33523</xdr:colOff>
      <xdr:row>70</xdr:row>
      <xdr:rowOff>123824</xdr:rowOff>
    </xdr:to>
    <xdr:pic>
      <xdr:nvPicPr>
        <xdr:cNvPr id="63" name="Imagen 62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1687174"/>
          <a:ext cx="2262373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628651</xdr:colOff>
      <xdr:row>70</xdr:row>
      <xdr:rowOff>114300</xdr:rowOff>
    </xdr:from>
    <xdr:to>
      <xdr:col>0</xdr:col>
      <xdr:colOff>2363561</xdr:colOff>
      <xdr:row>78</xdr:row>
      <xdr:rowOff>114299</xdr:rowOff>
    </xdr:to>
    <xdr:pic>
      <xdr:nvPicPr>
        <xdr:cNvPr id="64" name="Imagen 63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1" y="13201650"/>
          <a:ext cx="1734910" cy="1295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338335</xdr:colOff>
      <xdr:row>71</xdr:row>
      <xdr:rowOff>11720</xdr:rowOff>
    </xdr:from>
    <xdr:to>
      <xdr:col>11</xdr:col>
      <xdr:colOff>342901</xdr:colOff>
      <xdr:row>78</xdr:row>
      <xdr:rowOff>123824</xdr:rowOff>
    </xdr:to>
    <xdr:pic>
      <xdr:nvPicPr>
        <xdr:cNvPr id="65" name="Imagen 64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6385" y="13260995"/>
          <a:ext cx="1814316" cy="1245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19051</xdr:rowOff>
    </xdr:from>
    <xdr:to>
      <xdr:col>0</xdr:col>
      <xdr:colOff>2223905</xdr:colOff>
      <xdr:row>5</xdr:row>
      <xdr:rowOff>133350</xdr:rowOff>
    </xdr:to>
    <xdr:pic>
      <xdr:nvPicPr>
        <xdr:cNvPr id="6" name="Picture 18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80976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485775</xdr:colOff>
      <xdr:row>0</xdr:row>
      <xdr:rowOff>47624</xdr:rowOff>
    </xdr:from>
    <xdr:to>
      <xdr:col>10</xdr:col>
      <xdr:colOff>19050</xdr:colOff>
      <xdr:row>5</xdr:row>
      <xdr:rowOff>47624</xdr:rowOff>
    </xdr:to>
    <xdr:pic>
      <xdr:nvPicPr>
        <xdr:cNvPr id="7" name="Picture 12" descr="La alegria en tu fies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524875" y="47624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466726</xdr:colOff>
      <xdr:row>0</xdr:row>
      <xdr:rowOff>85725</xdr:rowOff>
    </xdr:from>
    <xdr:to>
      <xdr:col>0</xdr:col>
      <xdr:colOff>1743075</xdr:colOff>
      <xdr:row>5</xdr:row>
      <xdr:rowOff>1202</xdr:rowOff>
    </xdr:to>
    <xdr:pic>
      <xdr:nvPicPr>
        <xdr:cNvPr id="8" name="Picture 1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66726" y="85725"/>
          <a:ext cx="1276349" cy="7251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2438400</xdr:colOff>
      <xdr:row>36</xdr:row>
      <xdr:rowOff>123825</xdr:rowOff>
    </xdr:from>
    <xdr:to>
      <xdr:col>6</xdr:col>
      <xdr:colOff>227357</xdr:colOff>
      <xdr:row>41</xdr:row>
      <xdr:rowOff>111014</xdr:rowOff>
    </xdr:to>
    <xdr:pic>
      <xdr:nvPicPr>
        <xdr:cNvPr id="51" name="flyer_r3_c1" descr="http://cotillonotero.com.ar/mailings/instagram-2-19/flyer_r3_c1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438400" y="6381750"/>
          <a:ext cx="4827932" cy="796814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390525</xdr:colOff>
      <xdr:row>39</xdr:row>
      <xdr:rowOff>95250</xdr:rowOff>
    </xdr:from>
    <xdr:to>
      <xdr:col>4</xdr:col>
      <xdr:colOff>647700</xdr:colOff>
      <xdr:row>41</xdr:row>
      <xdr:rowOff>19050</xdr:rowOff>
    </xdr:to>
    <xdr:pic>
      <xdr:nvPicPr>
        <xdr:cNvPr id="52" name="37 Imagen">
          <a:hlinkClick xmlns:r="http://schemas.openxmlformats.org/officeDocument/2006/relationships" r:id="rId6"/>
        </xdr:cNvPr>
        <xdr:cNvPicPr/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991225" y="6838950"/>
          <a:ext cx="257175" cy="2476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838200</xdr:colOff>
      <xdr:row>39</xdr:row>
      <xdr:rowOff>104774</xdr:rowOff>
    </xdr:from>
    <xdr:to>
      <xdr:col>5</xdr:col>
      <xdr:colOff>238125</xdr:colOff>
      <xdr:row>41</xdr:row>
      <xdr:rowOff>19049</xdr:rowOff>
    </xdr:to>
    <xdr:pic>
      <xdr:nvPicPr>
        <xdr:cNvPr id="53" name="38 Imagen" descr="cid:image016.gif@01D4C543.D5CED650">
          <a:hlinkClick xmlns:r="http://schemas.openxmlformats.org/officeDocument/2006/relationships" r:id="rId8"/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438900" y="6848474"/>
          <a:ext cx="247650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20</xdr:row>
      <xdr:rowOff>32935</xdr:rowOff>
    </xdr:from>
    <xdr:to>
      <xdr:col>0</xdr:col>
      <xdr:colOff>2714625</xdr:colOff>
      <xdr:row>32</xdr:row>
      <xdr:rowOff>54407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700060"/>
          <a:ext cx="2695575" cy="1964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295275</xdr:colOff>
      <xdr:row>20</xdr:row>
      <xdr:rowOff>66675</xdr:rowOff>
    </xdr:from>
    <xdr:to>
      <xdr:col>9</xdr:col>
      <xdr:colOff>485775</xdr:colOff>
      <xdr:row>33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3733800"/>
          <a:ext cx="2743200" cy="2085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158785</xdr:rowOff>
    </xdr:from>
    <xdr:to>
      <xdr:col>0</xdr:col>
      <xdr:colOff>2371725</xdr:colOff>
      <xdr:row>41</xdr:row>
      <xdr:rowOff>123825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5160"/>
          <a:ext cx="2371725" cy="1746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314325</xdr:colOff>
      <xdr:row>30</xdr:row>
      <xdr:rowOff>152400</xdr:rowOff>
    </xdr:from>
    <xdr:to>
      <xdr:col>9</xdr:col>
      <xdr:colOff>447675</xdr:colOff>
      <xdr:row>41</xdr:row>
      <xdr:rowOff>114300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5438775"/>
          <a:ext cx="2686050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2990850</xdr:colOff>
      <xdr:row>21</xdr:row>
      <xdr:rowOff>47625</xdr:rowOff>
    </xdr:from>
    <xdr:to>
      <xdr:col>4</xdr:col>
      <xdr:colOff>828675</xdr:colOff>
      <xdr:row>35</xdr:row>
      <xdr:rowOff>95250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3876675"/>
          <a:ext cx="3505200" cy="231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16</xdr:row>
      <xdr:rowOff>0</xdr:rowOff>
    </xdr:from>
    <xdr:to>
      <xdr:col>0</xdr:col>
      <xdr:colOff>1163090</xdr:colOff>
      <xdr:row>23</xdr:row>
      <xdr:rowOff>95250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6" y="1800225"/>
          <a:ext cx="1020214" cy="1228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1381125</xdr:colOff>
      <xdr:row>16</xdr:row>
      <xdr:rowOff>0</xdr:rowOff>
    </xdr:from>
    <xdr:to>
      <xdr:col>1</xdr:col>
      <xdr:colOff>419100</xdr:colOff>
      <xdr:row>23</xdr:row>
      <xdr:rowOff>104775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1125" y="1800225"/>
          <a:ext cx="904875" cy="1238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47625</xdr:colOff>
      <xdr:row>16</xdr:row>
      <xdr:rowOff>19050</xdr:rowOff>
    </xdr:from>
    <xdr:to>
      <xdr:col>3</xdr:col>
      <xdr:colOff>454089</xdr:colOff>
      <xdr:row>23</xdr:row>
      <xdr:rowOff>38100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09825" y="1819275"/>
          <a:ext cx="1006539" cy="1152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285751</xdr:colOff>
      <xdr:row>17</xdr:row>
      <xdr:rowOff>9525</xdr:rowOff>
    </xdr:from>
    <xdr:to>
      <xdr:col>5</xdr:col>
      <xdr:colOff>838201</xdr:colOff>
      <xdr:row>21</xdr:row>
      <xdr:rowOff>152632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733801" y="1971675"/>
          <a:ext cx="1409700" cy="790807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5291</xdr:colOff>
      <xdr:row>4</xdr:row>
      <xdr:rowOff>137581</xdr:rowOff>
    </xdr:from>
    <xdr:to>
      <xdr:col>13</xdr:col>
      <xdr:colOff>687917</xdr:colOff>
      <xdr:row>7</xdr:row>
      <xdr:rowOff>201082</xdr:rowOff>
    </xdr:to>
    <xdr:pic>
      <xdr:nvPicPr>
        <xdr:cNvPr id="15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816291" y="1005414"/>
          <a:ext cx="682626" cy="603251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158747</xdr:colOff>
      <xdr:row>3</xdr:row>
      <xdr:rowOff>127000</xdr:rowOff>
    </xdr:from>
    <xdr:to>
      <xdr:col>9</xdr:col>
      <xdr:colOff>984040</xdr:colOff>
      <xdr:row>8</xdr:row>
      <xdr:rowOff>2361</xdr:rowOff>
    </xdr:to>
    <xdr:pic>
      <xdr:nvPicPr>
        <xdr:cNvPr id="1034" name="Picture 10" descr="Imagen relacionad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895164" y="814917"/>
          <a:ext cx="825293" cy="817277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645579</xdr:colOff>
      <xdr:row>3</xdr:row>
      <xdr:rowOff>143815</xdr:rowOff>
    </xdr:from>
    <xdr:to>
      <xdr:col>15</xdr:col>
      <xdr:colOff>27130</xdr:colOff>
      <xdr:row>8</xdr:row>
      <xdr:rowOff>0</xdr:rowOff>
    </xdr:to>
    <xdr:pic>
      <xdr:nvPicPr>
        <xdr:cNvPr id="1041" name="Picture 17" descr="Imagen relacionad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509496" y="831732"/>
          <a:ext cx="778551" cy="79810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42333</xdr:colOff>
      <xdr:row>1</xdr:row>
      <xdr:rowOff>42335</xdr:rowOff>
    </xdr:from>
    <xdr:to>
      <xdr:col>17</xdr:col>
      <xdr:colOff>438694</xdr:colOff>
      <xdr:row>7</xdr:row>
      <xdr:rowOff>210551</xdr:rowOff>
    </xdr:to>
    <xdr:pic>
      <xdr:nvPicPr>
        <xdr:cNvPr id="1046" name="Picture 22" descr="Resultado de imagen para palace pets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001750" y="349252"/>
          <a:ext cx="1094861" cy="1268882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21162</xdr:colOff>
      <xdr:row>2</xdr:row>
      <xdr:rowOff>42334</xdr:rowOff>
    </xdr:from>
    <xdr:to>
      <xdr:col>16</xdr:col>
      <xdr:colOff>6360</xdr:colOff>
      <xdr:row>7</xdr:row>
      <xdr:rowOff>213785</xdr:rowOff>
    </xdr:to>
    <xdr:pic>
      <xdr:nvPicPr>
        <xdr:cNvPr id="1048" name="Picture 24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3282079" y="550334"/>
          <a:ext cx="683698" cy="1071034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74084</xdr:colOff>
      <xdr:row>3</xdr:row>
      <xdr:rowOff>95250</xdr:rowOff>
    </xdr:from>
    <xdr:to>
      <xdr:col>8</xdr:col>
      <xdr:colOff>870373</xdr:colOff>
      <xdr:row>7</xdr:row>
      <xdr:rowOff>179916</xdr:rowOff>
    </xdr:to>
    <xdr:pic>
      <xdr:nvPicPr>
        <xdr:cNvPr id="1058" name="Picture 34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826251" y="783167"/>
          <a:ext cx="796289" cy="804332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24864</xdr:colOff>
      <xdr:row>3</xdr:row>
      <xdr:rowOff>137585</xdr:rowOff>
    </xdr:from>
    <xdr:to>
      <xdr:col>11</xdr:col>
      <xdr:colOff>70979</xdr:colOff>
      <xdr:row>8</xdr:row>
      <xdr:rowOff>31752</xdr:rowOff>
    </xdr:to>
    <xdr:pic>
      <xdr:nvPicPr>
        <xdr:cNvPr id="1059" name="Picture 35" descr="Resultado de imagen para DOKI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8904281" y="825502"/>
          <a:ext cx="818699" cy="836083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95253</xdr:colOff>
      <xdr:row>4</xdr:row>
      <xdr:rowOff>52917</xdr:rowOff>
    </xdr:from>
    <xdr:to>
      <xdr:col>12</xdr:col>
      <xdr:colOff>9662</xdr:colOff>
      <xdr:row>7</xdr:row>
      <xdr:rowOff>201083</xdr:rowOff>
    </xdr:to>
    <xdr:pic>
      <xdr:nvPicPr>
        <xdr:cNvPr id="1060" name="Picture 36" descr="Imagen relacionada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969503" y="920750"/>
          <a:ext cx="676409" cy="687916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1005417</xdr:colOff>
      <xdr:row>5</xdr:row>
      <xdr:rowOff>116417</xdr:rowOff>
    </xdr:from>
    <xdr:to>
      <xdr:col>13</xdr:col>
      <xdr:colOff>89718</xdr:colOff>
      <xdr:row>8</xdr:row>
      <xdr:rowOff>60699</xdr:rowOff>
    </xdr:to>
    <xdr:pic>
      <xdr:nvPicPr>
        <xdr:cNvPr id="1061" name="Picture 37" descr="Resultado de imagen para SAPA PEPA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0879667" y="1164167"/>
          <a:ext cx="887701" cy="52636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148162</xdr:colOff>
      <xdr:row>3</xdr:row>
      <xdr:rowOff>42333</xdr:rowOff>
    </xdr:from>
    <xdr:to>
      <xdr:col>23</xdr:col>
      <xdr:colOff>1206494</xdr:colOff>
      <xdr:row>7</xdr:row>
      <xdr:rowOff>148022</xdr:rowOff>
    </xdr:to>
    <xdr:pic>
      <xdr:nvPicPr>
        <xdr:cNvPr id="1063" name="Picture 39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12361329" y="635000"/>
          <a:ext cx="1058332" cy="82535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84662</xdr:colOff>
      <xdr:row>3</xdr:row>
      <xdr:rowOff>74083</xdr:rowOff>
    </xdr:from>
    <xdr:to>
      <xdr:col>24</xdr:col>
      <xdr:colOff>1160419</xdr:colOff>
      <xdr:row>7</xdr:row>
      <xdr:rowOff>169334</xdr:rowOff>
    </xdr:to>
    <xdr:pic>
      <xdr:nvPicPr>
        <xdr:cNvPr id="1065" name="Picture 41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17398995" y="666750"/>
          <a:ext cx="1075757" cy="814917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42330</xdr:colOff>
      <xdr:row>3</xdr:row>
      <xdr:rowOff>6407</xdr:rowOff>
    </xdr:from>
    <xdr:to>
      <xdr:col>25</xdr:col>
      <xdr:colOff>1217079</xdr:colOff>
      <xdr:row>7</xdr:row>
      <xdr:rowOff>176647</xdr:rowOff>
    </xdr:to>
    <xdr:pic>
      <xdr:nvPicPr>
        <xdr:cNvPr id="1067" name="Picture 43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18605497" y="599074"/>
          <a:ext cx="1174749" cy="889906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10581</xdr:colOff>
      <xdr:row>2</xdr:row>
      <xdr:rowOff>152266</xdr:rowOff>
    </xdr:from>
    <xdr:to>
      <xdr:col>26</xdr:col>
      <xdr:colOff>1217080</xdr:colOff>
      <xdr:row>7</xdr:row>
      <xdr:rowOff>161002</xdr:rowOff>
    </xdr:to>
    <xdr:pic>
      <xdr:nvPicPr>
        <xdr:cNvPr id="1069" name="Picture 45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19822581" y="565016"/>
          <a:ext cx="1206499" cy="908319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21573</xdr:colOff>
      <xdr:row>3</xdr:row>
      <xdr:rowOff>42334</xdr:rowOff>
    </xdr:from>
    <xdr:to>
      <xdr:col>27</xdr:col>
      <xdr:colOff>1195912</xdr:colOff>
      <xdr:row>7</xdr:row>
      <xdr:rowOff>148167</xdr:rowOff>
    </xdr:to>
    <xdr:pic>
      <xdr:nvPicPr>
        <xdr:cNvPr id="1071" name="Picture 47">
          <a:hlinkClick xmlns:r="http://schemas.openxmlformats.org/officeDocument/2006/relationships" r:id="rId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21167073" y="730251"/>
          <a:ext cx="1174339" cy="82549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10586</xdr:colOff>
      <xdr:row>3</xdr:row>
      <xdr:rowOff>84667</xdr:rowOff>
    </xdr:from>
    <xdr:to>
      <xdr:col>5</xdr:col>
      <xdr:colOff>65961</xdr:colOff>
      <xdr:row>7</xdr:row>
      <xdr:rowOff>74084</xdr:rowOff>
    </xdr:to>
    <xdr:pic>
      <xdr:nvPicPr>
        <xdr:cNvPr id="40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862919" y="772584"/>
          <a:ext cx="711542" cy="709083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6</xdr:col>
      <xdr:colOff>52917</xdr:colOff>
      <xdr:row>4</xdr:row>
      <xdr:rowOff>10582</xdr:rowOff>
    </xdr:from>
    <xdr:to>
      <xdr:col>7</xdr:col>
      <xdr:colOff>18215</xdr:colOff>
      <xdr:row>7</xdr:row>
      <xdr:rowOff>21164</xdr:rowOff>
    </xdr:to>
    <xdr:pic>
      <xdr:nvPicPr>
        <xdr:cNvPr id="17" name="Picture 3" descr="Resultado de imagen para shopkins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471584" y="878415"/>
          <a:ext cx="949548" cy="55033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635001</xdr:colOff>
      <xdr:row>3</xdr:row>
      <xdr:rowOff>137582</xdr:rowOff>
    </xdr:from>
    <xdr:to>
      <xdr:col>6</xdr:col>
      <xdr:colOff>118379</xdr:colOff>
      <xdr:row>7</xdr:row>
      <xdr:rowOff>222249</xdr:rowOff>
    </xdr:to>
    <xdr:pic>
      <xdr:nvPicPr>
        <xdr:cNvPr id="18" name="Picture 2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4487334" y="825499"/>
          <a:ext cx="1049712" cy="80433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201082</xdr:colOff>
      <xdr:row>2</xdr:row>
      <xdr:rowOff>84666</xdr:rowOff>
    </xdr:from>
    <xdr:to>
      <xdr:col>7</xdr:col>
      <xdr:colOff>861009</xdr:colOff>
      <xdr:row>7</xdr:row>
      <xdr:rowOff>189442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603999" y="592666"/>
          <a:ext cx="659927" cy="10043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cotillonotero.com.ar/images/catalogo-digital/mobile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M113"/>
  <sheetViews>
    <sheetView tabSelected="1" zoomScale="90" zoomScaleNormal="90" workbookViewId="0">
      <selection activeCell="E8" sqref="E8"/>
    </sheetView>
  </sheetViews>
  <sheetFormatPr baseColWidth="10" defaultRowHeight="12.75" x14ac:dyDescent="0.2"/>
  <cols>
    <col min="1" max="1" width="43.42578125" customWidth="1"/>
    <col min="2" max="2" width="8.5703125" customWidth="1"/>
    <col min="3" max="3" width="9.28515625" customWidth="1"/>
    <col min="4" max="4" width="5.7109375" customWidth="1"/>
    <col min="5" max="5" width="13.7109375" customWidth="1"/>
    <col min="6" max="6" width="14" customWidth="1"/>
    <col min="7" max="7" width="13.42578125" customWidth="1"/>
    <col min="8" max="8" width="12.42578125" customWidth="1"/>
    <col min="9" max="9" width="14.42578125" customWidth="1"/>
    <col min="10" max="10" width="11.7109375" customWidth="1"/>
    <col min="11" max="11" width="11.85546875" customWidth="1"/>
    <col min="12" max="12" width="11.140625" customWidth="1"/>
    <col min="13" max="13" width="11.42578125" customWidth="1"/>
  </cols>
  <sheetData>
    <row r="1" spans="1:13" ht="16.5" thickBot="1" x14ac:dyDescent="0.25">
      <c r="A1" s="50" t="s">
        <v>85</v>
      </c>
      <c r="B1" s="386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8"/>
    </row>
    <row r="2" spans="1:13" ht="15.75" customHeight="1" thickBot="1" x14ac:dyDescent="0.25">
      <c r="A2" s="51" t="s">
        <v>99</v>
      </c>
      <c r="B2" s="426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8"/>
    </row>
    <row r="3" spans="1:13" ht="14.25" customHeight="1" thickBot="1" x14ac:dyDescent="0.25">
      <c r="A3" s="52" t="s">
        <v>87</v>
      </c>
      <c r="B3" s="392"/>
      <c r="C3" s="387"/>
      <c r="D3" s="387"/>
      <c r="E3" s="387"/>
      <c r="F3" s="387"/>
      <c r="G3" s="387"/>
      <c r="H3" s="387"/>
      <c r="I3" s="387"/>
      <c r="J3" s="387"/>
      <c r="K3" s="388"/>
      <c r="L3" s="431" t="s">
        <v>155</v>
      </c>
      <c r="M3" s="432"/>
    </row>
    <row r="4" spans="1:13" ht="17.25" customHeight="1" thickBot="1" x14ac:dyDescent="0.25">
      <c r="A4" s="365"/>
      <c r="B4" s="366"/>
      <c r="C4" s="425"/>
      <c r="D4" s="425"/>
      <c r="E4" s="425"/>
      <c r="F4" s="425"/>
      <c r="G4" s="367"/>
      <c r="H4" s="429" t="s">
        <v>162</v>
      </c>
      <c r="I4" s="429"/>
      <c r="J4" s="429"/>
      <c r="K4" s="429"/>
      <c r="L4" s="429"/>
      <c r="M4" s="430"/>
    </row>
    <row r="5" spans="1:13" ht="22.5" customHeight="1" thickBot="1" x14ac:dyDescent="0.25">
      <c r="A5" s="399" t="s">
        <v>84</v>
      </c>
      <c r="B5" s="378" t="s">
        <v>106</v>
      </c>
      <c r="C5" s="378" t="s">
        <v>104</v>
      </c>
      <c r="D5" s="49" t="s">
        <v>142</v>
      </c>
      <c r="E5" s="393" t="s">
        <v>235</v>
      </c>
      <c r="F5" s="395" t="s">
        <v>237</v>
      </c>
      <c r="G5" s="423" t="s">
        <v>239</v>
      </c>
      <c r="H5" s="421" t="s">
        <v>200</v>
      </c>
      <c r="I5" s="419" t="s">
        <v>238</v>
      </c>
      <c r="J5" s="417" t="s">
        <v>167</v>
      </c>
      <c r="K5" s="415" t="s">
        <v>141</v>
      </c>
      <c r="L5" s="433" t="s">
        <v>234</v>
      </c>
      <c r="M5" s="382" t="s">
        <v>159</v>
      </c>
    </row>
    <row r="6" spans="1:13" ht="21.75" customHeight="1" thickBot="1" x14ac:dyDescent="0.25">
      <c r="A6" s="400"/>
      <c r="B6" s="379"/>
      <c r="C6" s="379"/>
      <c r="D6" s="360" t="s">
        <v>143</v>
      </c>
      <c r="E6" s="394"/>
      <c r="F6" s="396"/>
      <c r="G6" s="424"/>
      <c r="H6" s="422"/>
      <c r="I6" s="420"/>
      <c r="J6" s="418"/>
      <c r="K6" s="416"/>
      <c r="L6" s="434"/>
      <c r="M6" s="383"/>
    </row>
    <row r="7" spans="1:13" ht="17.850000000000001" customHeight="1" thickBot="1" x14ac:dyDescent="0.3">
      <c r="A7" s="222" t="s">
        <v>118</v>
      </c>
      <c r="B7" s="178"/>
      <c r="C7" s="211">
        <f>B7*D7</f>
        <v>0</v>
      </c>
      <c r="D7" s="216">
        <v>20</v>
      </c>
      <c r="E7" s="435" t="s">
        <v>236</v>
      </c>
      <c r="F7" s="436"/>
      <c r="G7" s="436"/>
      <c r="H7" s="368"/>
      <c r="I7" s="368"/>
      <c r="J7" s="193"/>
      <c r="K7" s="215"/>
      <c r="L7" s="214"/>
      <c r="M7" s="372"/>
    </row>
    <row r="8" spans="1:13" ht="17.850000000000001" customHeight="1" x14ac:dyDescent="0.25">
      <c r="A8" s="57" t="s">
        <v>35</v>
      </c>
      <c r="B8" s="109"/>
      <c r="C8" s="212">
        <f>B8*D8</f>
        <v>0</v>
      </c>
      <c r="D8" s="217">
        <v>20</v>
      </c>
      <c r="E8" s="47"/>
      <c r="F8" s="47"/>
      <c r="G8" s="47"/>
      <c r="H8" s="47"/>
      <c r="I8" s="47"/>
      <c r="J8" s="54"/>
      <c r="K8" s="215"/>
      <c r="L8" s="215"/>
      <c r="M8" s="56"/>
    </row>
    <row r="9" spans="1:13" ht="17.850000000000001" customHeight="1" x14ac:dyDescent="0.25">
      <c r="A9" s="236" t="s">
        <v>149</v>
      </c>
      <c r="B9" s="109"/>
      <c r="C9" s="212">
        <f t="shared" ref="C9:C41" si="0">B9*D9</f>
        <v>0</v>
      </c>
      <c r="D9" s="217">
        <v>20</v>
      </c>
      <c r="E9" s="302"/>
      <c r="F9" s="302"/>
      <c r="G9" s="302"/>
      <c r="H9" s="302"/>
      <c r="I9" s="247"/>
      <c r="J9" s="54"/>
      <c r="K9" s="215"/>
      <c r="L9" s="215"/>
      <c r="M9" s="56"/>
    </row>
    <row r="10" spans="1:13" ht="17.850000000000001" customHeight="1" x14ac:dyDescent="0.25">
      <c r="A10" s="222" t="s">
        <v>157</v>
      </c>
      <c r="B10" s="109"/>
      <c r="C10" s="212">
        <f t="shared" si="0"/>
        <v>0</v>
      </c>
      <c r="D10" s="217">
        <v>30</v>
      </c>
      <c r="E10" s="302"/>
      <c r="F10" s="302"/>
      <c r="G10" s="302"/>
      <c r="H10" s="302"/>
      <c r="I10" s="302"/>
      <c r="J10" s="54"/>
      <c r="K10" s="215"/>
      <c r="L10" s="215"/>
      <c r="M10" s="56"/>
    </row>
    <row r="11" spans="1:13" ht="17.850000000000001" customHeight="1" x14ac:dyDescent="0.25">
      <c r="A11" s="57" t="s">
        <v>56</v>
      </c>
      <c r="B11" s="109"/>
      <c r="C11" s="212">
        <f>B11*D11</f>
        <v>0</v>
      </c>
      <c r="D11" s="217">
        <v>30</v>
      </c>
      <c r="E11" s="302"/>
      <c r="F11" s="302"/>
      <c r="G11" s="302"/>
      <c r="H11" s="302"/>
      <c r="I11" s="302"/>
      <c r="J11" s="54"/>
      <c r="K11" s="223"/>
      <c r="L11" s="223"/>
      <c r="M11" s="143"/>
    </row>
    <row r="12" spans="1:13" ht="17.850000000000001" customHeight="1" x14ac:dyDescent="0.25">
      <c r="A12" s="222" t="s">
        <v>158</v>
      </c>
      <c r="B12" s="109"/>
      <c r="C12" s="212">
        <f t="shared" si="0"/>
        <v>0</v>
      </c>
      <c r="D12" s="217">
        <v>30</v>
      </c>
      <c r="E12" s="302"/>
      <c r="F12" s="302"/>
      <c r="G12" s="302"/>
      <c r="H12" s="302"/>
      <c r="I12" s="302"/>
      <c r="J12" s="54"/>
      <c r="K12" s="223"/>
      <c r="L12" s="223"/>
      <c r="M12" s="143"/>
    </row>
    <row r="13" spans="1:13" ht="17.850000000000001" customHeight="1" x14ac:dyDescent="0.25">
      <c r="A13" s="57" t="s">
        <v>163</v>
      </c>
      <c r="B13" s="109"/>
      <c r="C13" s="212">
        <f t="shared" si="0"/>
        <v>0</v>
      </c>
      <c r="D13" s="217">
        <v>40</v>
      </c>
      <c r="E13" s="47"/>
      <c r="F13" s="47"/>
      <c r="G13" s="369"/>
      <c r="H13" s="48"/>
      <c r="I13" s="47"/>
      <c r="J13" s="54"/>
      <c r="K13" s="215"/>
      <c r="L13" s="215"/>
      <c r="M13" s="56"/>
    </row>
    <row r="14" spans="1:13" ht="17.850000000000001" customHeight="1" x14ac:dyDescent="0.25">
      <c r="A14" s="208" t="s">
        <v>147</v>
      </c>
      <c r="B14" s="109"/>
      <c r="C14" s="212">
        <f t="shared" si="0"/>
        <v>0</v>
      </c>
      <c r="D14" s="217">
        <v>24</v>
      </c>
      <c r="E14" s="302"/>
      <c r="F14" s="302"/>
      <c r="G14" s="302"/>
      <c r="H14" s="302"/>
      <c r="I14" s="302"/>
      <c r="J14" s="54"/>
      <c r="K14" s="215"/>
      <c r="L14" s="223"/>
      <c r="M14" s="143"/>
    </row>
    <row r="15" spans="1:13" ht="17.850000000000001" customHeight="1" x14ac:dyDescent="0.25">
      <c r="A15" s="236" t="s">
        <v>36</v>
      </c>
      <c r="B15" s="109"/>
      <c r="C15" s="212">
        <f t="shared" si="0"/>
        <v>0</v>
      </c>
      <c r="D15" s="217">
        <v>40</v>
      </c>
      <c r="E15" s="47"/>
      <c r="F15" s="47"/>
      <c r="G15" s="47"/>
      <c r="H15" s="47"/>
      <c r="I15" s="47"/>
      <c r="J15" s="54"/>
      <c r="K15" s="215"/>
      <c r="L15" s="215"/>
      <c r="M15" s="56"/>
    </row>
    <row r="16" spans="1:13" ht="17.850000000000001" customHeight="1" x14ac:dyDescent="0.25">
      <c r="A16" s="208" t="s">
        <v>171</v>
      </c>
      <c r="B16" s="109"/>
      <c r="C16" s="212">
        <f>B16*D16</f>
        <v>0</v>
      </c>
      <c r="D16" s="217">
        <v>20</v>
      </c>
      <c r="E16" s="302"/>
      <c r="F16" s="302"/>
      <c r="G16" s="302"/>
      <c r="H16" s="302"/>
      <c r="I16" s="302"/>
      <c r="J16" s="54"/>
      <c r="K16" s="215"/>
      <c r="L16" s="223"/>
      <c r="M16" s="143"/>
    </row>
    <row r="17" spans="1:13" ht="17.850000000000001" customHeight="1" x14ac:dyDescent="0.25">
      <c r="A17" s="242" t="s">
        <v>138</v>
      </c>
      <c r="B17" s="109"/>
      <c r="C17" s="212">
        <f t="shared" si="0"/>
        <v>0</v>
      </c>
      <c r="D17" s="217">
        <v>25</v>
      </c>
      <c r="E17" s="142"/>
      <c r="F17" s="142"/>
      <c r="G17" s="142"/>
      <c r="H17" s="142"/>
      <c r="I17" s="142"/>
      <c r="J17" s="54"/>
      <c r="K17" s="215"/>
      <c r="L17" s="215"/>
      <c r="M17" s="56"/>
    </row>
    <row r="18" spans="1:13" ht="17.850000000000001" customHeight="1" x14ac:dyDescent="0.25">
      <c r="A18" s="57" t="s">
        <v>53</v>
      </c>
      <c r="B18" s="109"/>
      <c r="C18" s="212">
        <f t="shared" si="0"/>
        <v>0</v>
      </c>
      <c r="D18" s="217">
        <v>100</v>
      </c>
      <c r="E18" s="54"/>
      <c r="F18" s="47"/>
      <c r="G18" s="47"/>
      <c r="H18" s="142"/>
      <c r="I18" s="47"/>
      <c r="J18" s="54"/>
      <c r="K18" s="215"/>
      <c r="L18" s="215"/>
      <c r="M18" s="56"/>
    </row>
    <row r="19" spans="1:13" ht="17.850000000000001" customHeight="1" x14ac:dyDescent="0.25">
      <c r="A19" s="237" t="s">
        <v>172</v>
      </c>
      <c r="B19" s="109"/>
      <c r="C19" s="212">
        <f>B19*D19</f>
        <v>0</v>
      </c>
      <c r="D19" s="217">
        <v>24</v>
      </c>
      <c r="E19" s="302"/>
      <c r="F19" s="302"/>
      <c r="G19" s="302"/>
      <c r="H19" s="302"/>
      <c r="I19" s="302"/>
      <c r="J19" s="54"/>
      <c r="K19" s="223"/>
      <c r="L19" s="223"/>
      <c r="M19" s="143"/>
    </row>
    <row r="20" spans="1:13" ht="15.95" customHeight="1" x14ac:dyDescent="0.25">
      <c r="A20" s="236" t="s">
        <v>160</v>
      </c>
      <c r="B20" s="109"/>
      <c r="C20" s="212">
        <f>B20*D20</f>
        <v>0</v>
      </c>
      <c r="D20" s="217">
        <v>24</v>
      </c>
      <c r="E20" s="47"/>
      <c r="F20" s="47"/>
      <c r="G20" s="47"/>
      <c r="H20" s="47"/>
      <c r="I20" s="47"/>
      <c r="J20" s="142"/>
      <c r="K20" s="215"/>
      <c r="L20" s="215"/>
      <c r="M20" s="56"/>
    </row>
    <row r="21" spans="1:13" ht="15.95" customHeight="1" x14ac:dyDescent="0.25">
      <c r="A21" s="57" t="s">
        <v>37</v>
      </c>
      <c r="B21" s="109"/>
      <c r="C21" s="212">
        <f t="shared" si="0"/>
        <v>0</v>
      </c>
      <c r="D21" s="217">
        <v>40</v>
      </c>
      <c r="E21" s="54"/>
      <c r="F21" s="47"/>
      <c r="G21" s="47"/>
      <c r="H21" s="142"/>
      <c r="I21" s="47"/>
      <c r="J21" s="54"/>
      <c r="K21" s="215"/>
      <c r="L21" s="215"/>
      <c r="M21" s="56"/>
    </row>
    <row r="22" spans="1:13" ht="15.95" customHeight="1" x14ac:dyDescent="0.25">
      <c r="A22" s="57" t="s">
        <v>161</v>
      </c>
      <c r="B22" s="109"/>
      <c r="C22" s="212">
        <f t="shared" si="0"/>
        <v>0</v>
      </c>
      <c r="D22" s="217">
        <v>40</v>
      </c>
      <c r="E22" s="302"/>
      <c r="F22" s="302"/>
      <c r="G22" s="302"/>
      <c r="H22" s="302"/>
      <c r="I22" s="302"/>
      <c r="J22" s="54"/>
      <c r="K22" s="215"/>
      <c r="L22" s="215"/>
      <c r="M22" s="56"/>
    </row>
    <row r="23" spans="1:13" ht="15.95" customHeight="1" x14ac:dyDescent="0.25">
      <c r="A23" s="57" t="s">
        <v>51</v>
      </c>
      <c r="B23" s="109"/>
      <c r="C23" s="212">
        <f t="shared" si="0"/>
        <v>0</v>
      </c>
      <c r="D23" s="217">
        <v>20</v>
      </c>
      <c r="E23" s="302"/>
      <c r="F23" s="302"/>
      <c r="G23" s="302"/>
      <c r="H23" s="302"/>
      <c r="I23" s="302"/>
      <c r="J23" s="54"/>
      <c r="K23" s="223"/>
      <c r="L23" s="223"/>
      <c r="M23" s="56"/>
    </row>
    <row r="24" spans="1:13" ht="17.850000000000001" customHeight="1" x14ac:dyDescent="0.25">
      <c r="A24" s="222" t="s">
        <v>170</v>
      </c>
      <c r="B24" s="109"/>
      <c r="C24" s="212">
        <f>B24*D24</f>
        <v>0</v>
      </c>
      <c r="D24" s="217">
        <v>20</v>
      </c>
      <c r="E24" s="302"/>
      <c r="F24" s="302"/>
      <c r="G24" s="302"/>
      <c r="H24" s="302"/>
      <c r="I24" s="302"/>
      <c r="J24" s="54"/>
      <c r="K24" s="243"/>
      <c r="L24" s="243"/>
      <c r="M24" s="373"/>
    </row>
    <row r="25" spans="1:13" ht="17.850000000000001" customHeight="1" x14ac:dyDescent="0.25">
      <c r="A25" s="222" t="s">
        <v>165</v>
      </c>
      <c r="B25" s="233"/>
      <c r="C25" s="212">
        <f>B25*D25</f>
        <v>0</v>
      </c>
      <c r="D25" s="234">
        <v>30</v>
      </c>
      <c r="E25" s="247"/>
      <c r="F25" s="303"/>
      <c r="G25" s="303"/>
      <c r="H25" s="302"/>
      <c r="I25" s="303"/>
      <c r="J25" s="241"/>
      <c r="K25" s="235"/>
      <c r="L25" s="235"/>
      <c r="M25" s="374"/>
    </row>
    <row r="26" spans="1:13" ht="17.850000000000001" customHeight="1" x14ac:dyDescent="0.25">
      <c r="A26" s="237" t="s">
        <v>164</v>
      </c>
      <c r="B26" s="109"/>
      <c r="C26" s="212">
        <f t="shared" si="0"/>
        <v>0</v>
      </c>
      <c r="D26" s="217">
        <v>20</v>
      </c>
      <c r="E26" s="247"/>
      <c r="F26" s="247"/>
      <c r="G26" s="247"/>
      <c r="H26" s="302"/>
      <c r="I26" s="302"/>
      <c r="J26" s="54"/>
      <c r="K26" s="215"/>
      <c r="L26" s="215"/>
      <c r="M26" s="56"/>
    </row>
    <row r="27" spans="1:13" ht="17.850000000000001" customHeight="1" x14ac:dyDescent="0.25">
      <c r="A27" s="237" t="s">
        <v>169</v>
      </c>
      <c r="B27" s="109"/>
      <c r="C27" s="212">
        <f t="shared" si="0"/>
        <v>0</v>
      </c>
      <c r="D27" s="217">
        <v>30</v>
      </c>
      <c r="E27" s="47"/>
      <c r="F27" s="47"/>
      <c r="G27" s="47"/>
      <c r="H27" s="47"/>
      <c r="I27" s="47"/>
      <c r="J27" s="54"/>
      <c r="K27" s="215"/>
      <c r="L27" s="215"/>
      <c r="M27" s="56"/>
    </row>
    <row r="28" spans="1:13" ht="17.850000000000001" customHeight="1" x14ac:dyDescent="0.25">
      <c r="A28" s="57" t="s">
        <v>48</v>
      </c>
      <c r="B28" s="109"/>
      <c r="C28" s="212">
        <f t="shared" si="0"/>
        <v>0</v>
      </c>
      <c r="D28" s="217">
        <v>40</v>
      </c>
      <c r="E28" s="245"/>
      <c r="F28" s="245"/>
      <c r="G28" s="245"/>
      <c r="H28" s="245"/>
      <c r="I28" s="245"/>
      <c r="J28" s="54"/>
      <c r="K28" s="223"/>
      <c r="L28" s="223"/>
      <c r="M28" s="56"/>
    </row>
    <row r="29" spans="1:13" ht="17.850000000000001" customHeight="1" x14ac:dyDescent="0.25">
      <c r="A29" s="57" t="s">
        <v>44</v>
      </c>
      <c r="B29" s="109"/>
      <c r="C29" s="212">
        <f t="shared" si="0"/>
        <v>0</v>
      </c>
      <c r="D29" s="217">
        <v>20</v>
      </c>
      <c r="E29" s="47"/>
      <c r="F29" s="47"/>
      <c r="G29" s="47"/>
      <c r="H29" s="47"/>
      <c r="I29" s="47"/>
      <c r="J29" s="54"/>
      <c r="K29" s="215"/>
      <c r="L29" s="215"/>
      <c r="M29" s="56"/>
    </row>
    <row r="30" spans="1:13" ht="17.850000000000001" customHeight="1" x14ac:dyDescent="0.25">
      <c r="A30" s="57" t="s">
        <v>136</v>
      </c>
      <c r="B30" s="109"/>
      <c r="C30" s="212">
        <f t="shared" si="0"/>
        <v>0</v>
      </c>
      <c r="D30" s="217">
        <v>100</v>
      </c>
      <c r="E30" s="47"/>
      <c r="F30" s="47"/>
      <c r="G30" s="47"/>
      <c r="H30" s="47"/>
      <c r="I30" s="47"/>
      <c r="J30" s="54"/>
      <c r="K30" s="215"/>
      <c r="L30" s="215"/>
      <c r="M30" s="56"/>
    </row>
    <row r="31" spans="1:13" ht="17.850000000000001" customHeight="1" x14ac:dyDescent="0.25">
      <c r="A31" s="237" t="s">
        <v>168</v>
      </c>
      <c r="B31" s="233"/>
      <c r="C31" s="212">
        <f>B31*D31</f>
        <v>0</v>
      </c>
      <c r="D31" s="234">
        <v>20</v>
      </c>
      <c r="E31" s="245"/>
      <c r="F31" s="245"/>
      <c r="G31" s="245"/>
      <c r="H31" s="245"/>
      <c r="I31" s="245"/>
      <c r="J31" s="54"/>
      <c r="K31" s="215"/>
      <c r="L31" s="223"/>
      <c r="M31" s="143"/>
    </row>
    <row r="32" spans="1:13" ht="16.5" customHeight="1" x14ac:dyDescent="0.25">
      <c r="A32" s="57" t="s">
        <v>46</v>
      </c>
      <c r="B32" s="109"/>
      <c r="C32" s="212">
        <f t="shared" si="0"/>
        <v>0</v>
      </c>
      <c r="D32" s="217">
        <v>40</v>
      </c>
      <c r="E32" s="54"/>
      <c r="F32" s="54"/>
      <c r="G32" s="54"/>
      <c r="H32" s="142"/>
      <c r="I32" s="47"/>
      <c r="J32" s="54"/>
      <c r="K32" s="215"/>
      <c r="L32" s="215"/>
      <c r="M32" s="56"/>
    </row>
    <row r="33" spans="1:13" ht="16.5" customHeight="1" x14ac:dyDescent="0.25">
      <c r="A33" s="57" t="s">
        <v>89</v>
      </c>
      <c r="B33" s="109"/>
      <c r="C33" s="212">
        <f t="shared" si="0"/>
        <v>0</v>
      </c>
      <c r="D33" s="218">
        <v>40</v>
      </c>
      <c r="E33" s="47"/>
      <c r="F33" s="47"/>
      <c r="G33" s="47"/>
      <c r="H33" s="47"/>
      <c r="I33" s="47"/>
      <c r="J33" s="54"/>
      <c r="K33" s="215"/>
      <c r="L33" s="215"/>
      <c r="M33" s="56"/>
    </row>
    <row r="34" spans="1:13" ht="16.5" customHeight="1" x14ac:dyDescent="0.25">
      <c r="A34" s="57" t="s">
        <v>114</v>
      </c>
      <c r="B34" s="109"/>
      <c r="C34" s="212">
        <f t="shared" si="0"/>
        <v>0</v>
      </c>
      <c r="D34" s="217">
        <v>30</v>
      </c>
      <c r="E34" s="247"/>
      <c r="F34" s="247"/>
      <c r="G34" s="247"/>
      <c r="H34" s="245"/>
      <c r="I34" s="245"/>
      <c r="J34" s="54"/>
      <c r="K34" s="215"/>
      <c r="L34" s="215"/>
      <c r="M34" s="56"/>
    </row>
    <row r="35" spans="1:13" ht="16.5" customHeight="1" x14ac:dyDescent="0.25">
      <c r="A35" s="57" t="s">
        <v>41</v>
      </c>
      <c r="B35" s="109"/>
      <c r="C35" s="212">
        <f t="shared" si="0"/>
        <v>0</v>
      </c>
      <c r="D35" s="217">
        <v>30</v>
      </c>
      <c r="E35" s="47"/>
      <c r="F35" s="47"/>
      <c r="G35" s="47"/>
      <c r="H35" s="47"/>
      <c r="I35" s="47"/>
      <c r="J35" s="54"/>
      <c r="K35" s="215"/>
      <c r="L35" s="215"/>
      <c r="M35" s="56"/>
    </row>
    <row r="36" spans="1:13" ht="16.5" customHeight="1" x14ac:dyDescent="0.25">
      <c r="A36" s="57" t="s">
        <v>43</v>
      </c>
      <c r="B36" s="109"/>
      <c r="C36" s="212">
        <f t="shared" si="0"/>
        <v>0</v>
      </c>
      <c r="D36" s="217">
        <v>10</v>
      </c>
      <c r="E36" s="245"/>
      <c r="F36" s="245"/>
      <c r="G36" s="245"/>
      <c r="H36" s="245"/>
      <c r="I36" s="245"/>
      <c r="J36" s="54"/>
      <c r="K36" s="223"/>
      <c r="L36" s="223"/>
      <c r="M36" s="143"/>
    </row>
    <row r="37" spans="1:13" ht="16.5" customHeight="1" x14ac:dyDescent="0.25">
      <c r="A37" s="57" t="s">
        <v>40</v>
      </c>
      <c r="B37" s="109"/>
      <c r="C37" s="212">
        <f t="shared" si="0"/>
        <v>0</v>
      </c>
      <c r="D37" s="217">
        <v>30</v>
      </c>
      <c r="E37" s="47"/>
      <c r="F37" s="47"/>
      <c r="G37" s="47"/>
      <c r="H37" s="47"/>
      <c r="I37" s="47"/>
      <c r="J37" s="54"/>
      <c r="K37" s="215"/>
      <c r="L37" s="215"/>
      <c r="M37" s="56"/>
    </row>
    <row r="38" spans="1:13" ht="16.5" customHeight="1" x14ac:dyDescent="0.25">
      <c r="A38" s="57" t="s">
        <v>47</v>
      </c>
      <c r="B38" s="109"/>
      <c r="C38" s="212">
        <f t="shared" si="0"/>
        <v>0</v>
      </c>
      <c r="D38" s="217">
        <v>30</v>
      </c>
      <c r="E38" s="54"/>
      <c r="F38" s="47"/>
      <c r="G38" s="47"/>
      <c r="H38" s="142"/>
      <c r="I38" s="47"/>
      <c r="J38" s="54"/>
      <c r="K38" s="215"/>
      <c r="L38" s="215"/>
      <c r="M38" s="56"/>
    </row>
    <row r="39" spans="1:13" ht="16.5" customHeight="1" x14ac:dyDescent="0.25">
      <c r="A39" s="144" t="s">
        <v>166</v>
      </c>
      <c r="B39" s="109"/>
      <c r="C39" s="212">
        <f>B39*D39</f>
        <v>0</v>
      </c>
      <c r="D39" s="217">
        <v>20</v>
      </c>
      <c r="E39" s="47"/>
      <c r="F39" s="54"/>
      <c r="G39" s="54"/>
      <c r="H39" s="47"/>
      <c r="I39" s="54"/>
      <c r="J39" s="54"/>
      <c r="K39" s="215"/>
      <c r="L39" s="215"/>
      <c r="M39" s="56"/>
    </row>
    <row r="40" spans="1:13" ht="16.5" customHeight="1" x14ac:dyDescent="0.25">
      <c r="A40" s="57" t="s">
        <v>38</v>
      </c>
      <c r="B40" s="109"/>
      <c r="C40" s="212">
        <f t="shared" si="0"/>
        <v>0</v>
      </c>
      <c r="D40" s="217">
        <v>30</v>
      </c>
      <c r="E40" s="47"/>
      <c r="F40" s="47"/>
      <c r="G40" s="47"/>
      <c r="H40" s="47"/>
      <c r="I40" s="47"/>
      <c r="J40" s="54"/>
      <c r="K40" s="215"/>
      <c r="L40" s="215"/>
      <c r="M40" s="56"/>
    </row>
    <row r="41" spans="1:13" ht="16.5" customHeight="1" thickBot="1" x14ac:dyDescent="0.3">
      <c r="A41" s="58" t="s">
        <v>39</v>
      </c>
      <c r="B41" s="179"/>
      <c r="C41" s="213">
        <f t="shared" si="0"/>
        <v>0</v>
      </c>
      <c r="D41" s="219">
        <v>40</v>
      </c>
      <c r="E41" s="375"/>
      <c r="F41" s="375"/>
      <c r="G41" s="375"/>
      <c r="H41" s="375"/>
      <c r="I41" s="375"/>
      <c r="J41" s="55"/>
      <c r="K41" s="224"/>
      <c r="L41" s="224"/>
      <c r="M41" s="146"/>
    </row>
    <row r="42" spans="1:13" ht="17.850000000000001" customHeight="1" thickBot="1" x14ac:dyDescent="0.25">
      <c r="A42" s="50" t="s">
        <v>85</v>
      </c>
      <c r="B42" s="386"/>
      <c r="C42" s="387"/>
      <c r="D42" s="387"/>
      <c r="E42" s="387"/>
      <c r="F42" s="387"/>
      <c r="G42" s="387"/>
      <c r="H42" s="387"/>
      <c r="I42" s="387"/>
      <c r="J42" s="387"/>
      <c r="K42" s="387"/>
      <c r="L42" s="387"/>
      <c r="M42" s="388"/>
    </row>
    <row r="43" spans="1:13" ht="16.5" thickBot="1" x14ac:dyDescent="0.25">
      <c r="A43" s="51" t="s">
        <v>99</v>
      </c>
      <c r="B43" s="386"/>
      <c r="C43" s="387"/>
      <c r="D43" s="387"/>
      <c r="E43" s="387"/>
      <c r="F43" s="387"/>
      <c r="G43" s="387"/>
      <c r="H43" s="387"/>
      <c r="I43" s="387"/>
      <c r="J43" s="387"/>
      <c r="K43" s="387"/>
      <c r="L43" s="387"/>
      <c r="M43" s="388"/>
    </row>
    <row r="44" spans="1:13" ht="15.75" customHeight="1" thickBot="1" x14ac:dyDescent="0.25">
      <c r="A44" s="52" t="s">
        <v>87</v>
      </c>
      <c r="B44" s="392"/>
      <c r="C44" s="387"/>
      <c r="D44" s="387"/>
      <c r="E44" s="387"/>
      <c r="F44" s="387"/>
      <c r="G44" s="387"/>
      <c r="H44" s="387"/>
      <c r="I44" s="387"/>
      <c r="J44" s="388"/>
      <c r="K44" s="389" t="s">
        <v>105</v>
      </c>
      <c r="L44" s="390"/>
      <c r="M44" s="391"/>
    </row>
    <row r="45" spans="1:13" ht="13.5" customHeight="1" thickBot="1" x14ac:dyDescent="0.25">
      <c r="A45" s="376" t="s">
        <v>84</v>
      </c>
      <c r="B45" s="378" t="s">
        <v>106</v>
      </c>
      <c r="C45" s="378" t="s">
        <v>104</v>
      </c>
      <c r="D45" s="49" t="s">
        <v>86</v>
      </c>
      <c r="E45" s="380" t="s">
        <v>95</v>
      </c>
      <c r="F45" s="397" t="s">
        <v>26</v>
      </c>
      <c r="G45" s="397" t="s">
        <v>152</v>
      </c>
      <c r="H45" s="397" t="s">
        <v>91</v>
      </c>
      <c r="I45" s="397" t="s">
        <v>97</v>
      </c>
      <c r="J45" s="411" t="s">
        <v>139</v>
      </c>
      <c r="K45" s="413" t="s">
        <v>140</v>
      </c>
      <c r="L45" s="384" t="s">
        <v>151</v>
      </c>
      <c r="M45" s="405" t="s">
        <v>153</v>
      </c>
    </row>
    <row r="46" spans="1:13" ht="26.25" customHeight="1" thickBot="1" x14ac:dyDescent="0.25">
      <c r="A46" s="377"/>
      <c r="B46" s="379"/>
      <c r="C46" s="379"/>
      <c r="D46" s="359" t="s">
        <v>25</v>
      </c>
      <c r="E46" s="381"/>
      <c r="F46" s="398"/>
      <c r="G46" s="398"/>
      <c r="H46" s="398"/>
      <c r="I46" s="398"/>
      <c r="J46" s="412"/>
      <c r="K46" s="414"/>
      <c r="L46" s="385"/>
      <c r="M46" s="406"/>
    </row>
    <row r="47" spans="1:13" ht="17.850000000000001" customHeight="1" x14ac:dyDescent="0.25">
      <c r="A47" s="222" t="s">
        <v>118</v>
      </c>
      <c r="B47" s="178"/>
      <c r="C47" s="211">
        <f>B47*D47</f>
        <v>0</v>
      </c>
      <c r="D47" s="216">
        <v>20</v>
      </c>
      <c r="E47" s="244"/>
      <c r="F47" s="244"/>
      <c r="G47" s="194"/>
      <c r="H47" s="223"/>
      <c r="I47" s="362"/>
      <c r="J47" s="214"/>
      <c r="K47" s="193"/>
      <c r="L47" s="194"/>
      <c r="M47" s="221"/>
    </row>
    <row r="48" spans="1:13" ht="20.25" customHeight="1" x14ac:dyDescent="0.25">
      <c r="A48" s="57" t="s">
        <v>35</v>
      </c>
      <c r="B48" s="109"/>
      <c r="C48" s="212">
        <f>B48*D48</f>
        <v>0</v>
      </c>
      <c r="D48" s="189">
        <v>20</v>
      </c>
      <c r="E48" s="195"/>
      <c r="F48" s="54"/>
      <c r="G48" s="142"/>
      <c r="H48" s="54"/>
      <c r="I48" s="238"/>
      <c r="J48" s="54"/>
      <c r="K48" s="54"/>
      <c r="L48" s="56"/>
      <c r="M48" s="56"/>
    </row>
    <row r="49" spans="1:13" ht="20.25" customHeight="1" x14ac:dyDescent="0.25">
      <c r="A49" s="57" t="s">
        <v>34</v>
      </c>
      <c r="B49" s="109"/>
      <c r="C49" s="212">
        <f>B49*D49</f>
        <v>0</v>
      </c>
      <c r="D49" s="189">
        <v>20</v>
      </c>
      <c r="E49" s="195"/>
      <c r="F49" s="54"/>
      <c r="G49" s="142"/>
      <c r="H49" s="54"/>
      <c r="I49" s="238"/>
      <c r="J49" s="54"/>
      <c r="K49" s="54"/>
      <c r="L49" s="56"/>
      <c r="M49" s="56"/>
    </row>
    <row r="50" spans="1:13" ht="20.25" customHeight="1" x14ac:dyDescent="0.25">
      <c r="A50" s="144" t="s">
        <v>149</v>
      </c>
      <c r="B50" s="109"/>
      <c r="C50" s="212">
        <f t="shared" ref="C50:C55" si="1">B50*D50</f>
        <v>0</v>
      </c>
      <c r="D50" s="189">
        <v>20</v>
      </c>
      <c r="E50" s="196"/>
      <c r="F50" s="54"/>
      <c r="G50" s="54"/>
      <c r="H50" s="142"/>
      <c r="I50" s="239"/>
      <c r="J50" s="54"/>
      <c r="K50" s="54"/>
      <c r="L50" s="56"/>
      <c r="M50" s="56"/>
    </row>
    <row r="51" spans="1:13" ht="20.25" customHeight="1" x14ac:dyDescent="0.25">
      <c r="A51" s="57" t="s">
        <v>233</v>
      </c>
      <c r="B51" s="109"/>
      <c r="C51" s="212">
        <f t="shared" si="1"/>
        <v>0</v>
      </c>
      <c r="D51" s="189">
        <v>30</v>
      </c>
      <c r="E51" s="195"/>
      <c r="F51" s="54"/>
      <c r="G51" s="142"/>
      <c r="H51" s="54"/>
      <c r="I51" s="238"/>
      <c r="J51" s="54"/>
      <c r="K51" s="54"/>
      <c r="L51" s="56"/>
      <c r="M51" s="56"/>
    </row>
    <row r="52" spans="1:13" ht="20.25" customHeight="1" x14ac:dyDescent="0.25">
      <c r="A52" s="361" t="s">
        <v>157</v>
      </c>
      <c r="B52" s="109"/>
      <c r="C52" s="212">
        <f t="shared" si="1"/>
        <v>0</v>
      </c>
      <c r="D52" s="189">
        <v>30</v>
      </c>
      <c r="E52" s="196"/>
      <c r="F52" s="142"/>
      <c r="G52" s="142"/>
      <c r="H52" s="142"/>
      <c r="I52" s="239"/>
      <c r="J52" s="54"/>
      <c r="K52" s="54"/>
      <c r="L52" s="56"/>
      <c r="M52" s="56"/>
    </row>
    <row r="53" spans="1:13" ht="20.25" customHeight="1" x14ac:dyDescent="0.25">
      <c r="A53" s="57" t="s">
        <v>156</v>
      </c>
      <c r="B53" s="109"/>
      <c r="C53" s="212">
        <f t="shared" si="1"/>
        <v>0</v>
      </c>
      <c r="D53" s="189">
        <v>40</v>
      </c>
      <c r="E53" s="195"/>
      <c r="F53" s="54"/>
      <c r="G53" s="54"/>
      <c r="H53" s="54"/>
      <c r="I53" s="238"/>
      <c r="J53" s="54"/>
      <c r="K53" s="54"/>
      <c r="L53" s="56"/>
      <c r="M53" s="56"/>
    </row>
    <row r="54" spans="1:13" ht="20.25" customHeight="1" x14ac:dyDescent="0.25">
      <c r="A54" s="208" t="s">
        <v>147</v>
      </c>
      <c r="B54" s="109"/>
      <c r="C54" s="212">
        <f t="shared" si="1"/>
        <v>0</v>
      </c>
      <c r="D54" s="189">
        <v>24</v>
      </c>
      <c r="E54" s="195"/>
      <c r="F54" s="54"/>
      <c r="G54" s="142"/>
      <c r="H54" s="142"/>
      <c r="I54" s="239"/>
      <c r="J54" s="54"/>
      <c r="K54" s="54"/>
      <c r="L54" s="56"/>
      <c r="M54" s="56"/>
    </row>
    <row r="55" spans="1:13" ht="20.25" customHeight="1" x14ac:dyDescent="0.25">
      <c r="A55" s="57" t="s">
        <v>36</v>
      </c>
      <c r="B55" s="109"/>
      <c r="C55" s="212">
        <f t="shared" si="1"/>
        <v>0</v>
      </c>
      <c r="D55" s="189">
        <v>40</v>
      </c>
      <c r="E55" s="195"/>
      <c r="F55" s="54"/>
      <c r="G55" s="54"/>
      <c r="H55" s="54"/>
      <c r="I55" s="238"/>
      <c r="J55" s="54"/>
      <c r="K55" s="54"/>
      <c r="L55" s="56"/>
      <c r="M55" s="56"/>
    </row>
    <row r="56" spans="1:13" ht="20.25" customHeight="1" x14ac:dyDescent="0.25">
      <c r="A56" s="208" t="s">
        <v>171</v>
      </c>
      <c r="B56" s="109"/>
      <c r="C56" s="212">
        <f>B56*D56</f>
        <v>0</v>
      </c>
      <c r="D56" s="189">
        <v>20</v>
      </c>
      <c r="E56" s="195"/>
      <c r="F56" s="215"/>
      <c r="G56" s="142"/>
      <c r="H56" s="142"/>
      <c r="I56" s="239"/>
      <c r="J56" s="54"/>
      <c r="K56" s="54"/>
      <c r="L56" s="56"/>
      <c r="M56" s="56"/>
    </row>
    <row r="57" spans="1:13" ht="20.25" customHeight="1" x14ac:dyDescent="0.25">
      <c r="A57" s="144" t="s">
        <v>138</v>
      </c>
      <c r="B57" s="109"/>
      <c r="C57" s="212">
        <f>B57*D57</f>
        <v>0</v>
      </c>
      <c r="D57" s="189">
        <v>25</v>
      </c>
      <c r="E57" s="195"/>
      <c r="F57" s="54"/>
      <c r="G57" s="142"/>
      <c r="H57" s="142"/>
      <c r="I57" s="239"/>
      <c r="J57" s="54"/>
      <c r="K57" s="54"/>
      <c r="L57" s="56"/>
      <c r="M57" s="56"/>
    </row>
    <row r="58" spans="1:13" ht="20.25" customHeight="1" x14ac:dyDescent="0.25">
      <c r="A58" s="57" t="s">
        <v>53</v>
      </c>
      <c r="B58" s="109"/>
      <c r="C58" s="212">
        <f>B58*D58</f>
        <v>0</v>
      </c>
      <c r="D58" s="189">
        <v>100</v>
      </c>
      <c r="E58" s="195"/>
      <c r="F58" s="54"/>
      <c r="G58" s="54"/>
      <c r="H58" s="54"/>
      <c r="I58" s="238"/>
      <c r="J58" s="54"/>
      <c r="K58" s="54"/>
      <c r="L58" s="56"/>
      <c r="M58" s="56"/>
    </row>
    <row r="59" spans="1:13" ht="20.25" customHeight="1" x14ac:dyDescent="0.25">
      <c r="A59" s="208" t="s">
        <v>148</v>
      </c>
      <c r="B59" s="109"/>
      <c r="C59" s="212">
        <f>B59*D59</f>
        <v>0</v>
      </c>
      <c r="D59" s="189">
        <v>24</v>
      </c>
      <c r="E59" s="195"/>
      <c r="F59" s="54"/>
      <c r="G59" s="54"/>
      <c r="H59" s="142"/>
      <c r="I59" s="239"/>
      <c r="J59" s="54"/>
      <c r="K59" s="54"/>
      <c r="L59" s="56"/>
      <c r="M59" s="56"/>
    </row>
    <row r="60" spans="1:13" ht="20.25" customHeight="1" x14ac:dyDescent="0.25">
      <c r="A60" s="57" t="s">
        <v>37</v>
      </c>
      <c r="B60" s="109"/>
      <c r="C60" s="212">
        <f t="shared" ref="C60:C66" si="2">B60*D60</f>
        <v>0</v>
      </c>
      <c r="D60" s="189">
        <v>40</v>
      </c>
      <c r="E60" s="198"/>
      <c r="F60" s="54"/>
      <c r="G60" s="142"/>
      <c r="H60" s="47"/>
      <c r="I60" s="238"/>
      <c r="J60" s="54"/>
      <c r="K60" s="54"/>
      <c r="L60" s="56"/>
      <c r="M60" s="56"/>
    </row>
    <row r="61" spans="1:13" ht="20.25" customHeight="1" x14ac:dyDescent="0.25">
      <c r="A61" s="57" t="s">
        <v>52</v>
      </c>
      <c r="B61" s="109"/>
      <c r="C61" s="212">
        <f t="shared" si="2"/>
        <v>0</v>
      </c>
      <c r="D61" s="189">
        <v>40</v>
      </c>
      <c r="E61" s="198"/>
      <c r="F61" s="54"/>
      <c r="G61" s="54"/>
      <c r="H61" s="47"/>
      <c r="I61" s="238"/>
      <c r="J61" s="54"/>
      <c r="K61" s="54"/>
      <c r="L61" s="56"/>
      <c r="M61" s="56"/>
    </row>
    <row r="62" spans="1:13" ht="20.25" customHeight="1" x14ac:dyDescent="0.25">
      <c r="A62" s="57" t="s">
        <v>51</v>
      </c>
      <c r="B62" s="109"/>
      <c r="C62" s="212">
        <f t="shared" si="2"/>
        <v>0</v>
      </c>
      <c r="D62" s="189">
        <v>20</v>
      </c>
      <c r="E62" s="198"/>
      <c r="F62" s="54"/>
      <c r="G62" s="142"/>
      <c r="H62" s="47"/>
      <c r="I62" s="238"/>
      <c r="J62" s="54"/>
      <c r="K62" s="54"/>
      <c r="L62" s="56"/>
      <c r="M62" s="56"/>
    </row>
    <row r="63" spans="1:13" ht="20.25" customHeight="1" x14ac:dyDescent="0.25">
      <c r="A63" s="237" t="s">
        <v>169</v>
      </c>
      <c r="B63" s="109"/>
      <c r="C63" s="212">
        <f t="shared" si="2"/>
        <v>0</v>
      </c>
      <c r="D63" s="217">
        <v>30</v>
      </c>
      <c r="E63" s="198"/>
      <c r="F63" s="54"/>
      <c r="G63" s="54"/>
      <c r="H63" s="54"/>
      <c r="I63" s="238"/>
      <c r="J63" s="54"/>
      <c r="K63" s="54"/>
      <c r="L63" s="56"/>
      <c r="M63" s="56"/>
    </row>
    <row r="64" spans="1:13" ht="20.25" customHeight="1" x14ac:dyDescent="0.25">
      <c r="A64" s="237" t="s">
        <v>164</v>
      </c>
      <c r="B64" s="109"/>
      <c r="C64" s="212">
        <f t="shared" si="2"/>
        <v>0</v>
      </c>
      <c r="D64" s="189">
        <v>20</v>
      </c>
      <c r="E64" s="198"/>
      <c r="F64" s="54"/>
      <c r="G64" s="54"/>
      <c r="H64" s="142"/>
      <c r="I64" s="239"/>
      <c r="J64" s="54"/>
      <c r="K64" s="54"/>
      <c r="L64" s="143"/>
      <c r="M64" s="56"/>
    </row>
    <row r="65" spans="1:13" ht="20.25" customHeight="1" x14ac:dyDescent="0.25">
      <c r="A65" s="57" t="s">
        <v>48</v>
      </c>
      <c r="B65" s="109"/>
      <c r="C65" s="212">
        <f t="shared" si="2"/>
        <v>0</v>
      </c>
      <c r="D65" s="189">
        <v>40</v>
      </c>
      <c r="E65" s="198"/>
      <c r="F65" s="54"/>
      <c r="G65" s="54"/>
      <c r="H65" s="47"/>
      <c r="I65" s="238"/>
      <c r="J65" s="54"/>
      <c r="K65" s="54"/>
      <c r="L65" s="56"/>
      <c r="M65" s="56"/>
    </row>
    <row r="66" spans="1:13" ht="20.25" customHeight="1" x14ac:dyDescent="0.25">
      <c r="A66" s="57" t="s">
        <v>44</v>
      </c>
      <c r="B66" s="109"/>
      <c r="C66" s="212">
        <f t="shared" si="2"/>
        <v>0</v>
      </c>
      <c r="D66" s="189">
        <v>20</v>
      </c>
      <c r="E66" s="198"/>
      <c r="F66" s="54"/>
      <c r="G66" s="54"/>
      <c r="H66" s="47"/>
      <c r="I66" s="238"/>
      <c r="J66" s="54"/>
      <c r="K66" s="54"/>
      <c r="L66" s="56"/>
      <c r="M66" s="56"/>
    </row>
    <row r="67" spans="1:13" ht="20.25" customHeight="1" x14ac:dyDescent="0.25">
      <c r="A67" s="57" t="s">
        <v>136</v>
      </c>
      <c r="B67" s="109"/>
      <c r="C67" s="212">
        <f t="shared" ref="C67:C77" si="3">B67*D67</f>
        <v>0</v>
      </c>
      <c r="D67" s="189">
        <v>100</v>
      </c>
      <c r="E67" s="195"/>
      <c r="F67" s="54"/>
      <c r="G67" s="54"/>
      <c r="H67" s="54"/>
      <c r="I67" s="238"/>
      <c r="J67" s="54"/>
      <c r="K67" s="54"/>
      <c r="L67" s="56"/>
      <c r="M67" s="56"/>
    </row>
    <row r="68" spans="1:13" ht="17.850000000000001" customHeight="1" x14ac:dyDescent="0.25">
      <c r="A68" s="237" t="s">
        <v>168</v>
      </c>
      <c r="B68" s="233"/>
      <c r="C68" s="212">
        <f>B68*D68</f>
        <v>0</v>
      </c>
      <c r="D68" s="234">
        <v>20</v>
      </c>
      <c r="E68" s="142"/>
      <c r="F68" s="223"/>
      <c r="G68" s="215"/>
      <c r="H68" s="142"/>
      <c r="I68" s="142"/>
      <c r="J68" s="54"/>
      <c r="K68" s="54"/>
      <c r="L68" s="56"/>
      <c r="M68" s="56"/>
    </row>
    <row r="69" spans="1:13" ht="20.25" customHeight="1" x14ac:dyDescent="0.25">
      <c r="A69" s="57" t="s">
        <v>46</v>
      </c>
      <c r="B69" s="109"/>
      <c r="C69" s="212">
        <f t="shared" si="3"/>
        <v>0</v>
      </c>
      <c r="D69" s="189">
        <v>40</v>
      </c>
      <c r="E69" s="198"/>
      <c r="F69" s="54"/>
      <c r="G69" s="54"/>
      <c r="H69" s="47"/>
      <c r="I69" s="238"/>
      <c r="J69" s="54"/>
      <c r="K69" s="54"/>
      <c r="L69" s="56"/>
      <c r="M69" s="56"/>
    </row>
    <row r="70" spans="1:13" ht="20.25" customHeight="1" x14ac:dyDescent="0.25">
      <c r="A70" s="57" t="s">
        <v>89</v>
      </c>
      <c r="B70" s="109"/>
      <c r="C70" s="212">
        <f t="shared" si="3"/>
        <v>0</v>
      </c>
      <c r="D70" s="190">
        <v>40</v>
      </c>
      <c r="E70" s="198"/>
      <c r="F70" s="54"/>
      <c r="G70" s="54"/>
      <c r="H70" s="47"/>
      <c r="I70" s="238"/>
      <c r="J70" s="54"/>
      <c r="K70" s="54"/>
      <c r="L70" s="56"/>
      <c r="M70" s="56"/>
    </row>
    <row r="71" spans="1:13" ht="20.25" customHeight="1" x14ac:dyDescent="0.25">
      <c r="A71" s="57" t="s">
        <v>114</v>
      </c>
      <c r="B71" s="109"/>
      <c r="C71" s="212">
        <f t="shared" si="3"/>
        <v>0</v>
      </c>
      <c r="D71" s="189">
        <v>30</v>
      </c>
      <c r="E71" s="198"/>
      <c r="F71" s="54"/>
      <c r="G71" s="142"/>
      <c r="H71" s="47"/>
      <c r="I71" s="238"/>
      <c r="J71" s="54"/>
      <c r="K71" s="54"/>
      <c r="L71" s="56"/>
      <c r="M71" s="56"/>
    </row>
    <row r="72" spans="1:13" ht="20.25" customHeight="1" x14ac:dyDescent="0.25">
      <c r="A72" s="57" t="s">
        <v>41</v>
      </c>
      <c r="B72" s="109"/>
      <c r="C72" s="212">
        <f t="shared" si="3"/>
        <v>0</v>
      </c>
      <c r="D72" s="189">
        <v>30</v>
      </c>
      <c r="E72" s="198"/>
      <c r="F72" s="54"/>
      <c r="G72" s="54"/>
      <c r="H72" s="47"/>
      <c r="I72" s="238"/>
      <c r="J72" s="54"/>
      <c r="K72" s="54"/>
      <c r="L72" s="56"/>
      <c r="M72" s="56"/>
    </row>
    <row r="73" spans="1:13" ht="20.25" customHeight="1" x14ac:dyDescent="0.25">
      <c r="A73" s="57" t="s">
        <v>43</v>
      </c>
      <c r="B73" s="109"/>
      <c r="C73" s="212">
        <f t="shared" si="3"/>
        <v>0</v>
      </c>
      <c r="D73" s="189">
        <v>10</v>
      </c>
      <c r="E73" s="195"/>
      <c r="F73" s="142"/>
      <c r="G73" s="142"/>
      <c r="H73" s="54"/>
      <c r="I73" s="238"/>
      <c r="J73" s="54"/>
      <c r="K73" s="54"/>
      <c r="L73" s="56"/>
      <c r="M73" s="56"/>
    </row>
    <row r="74" spans="1:13" ht="20.25" customHeight="1" x14ac:dyDescent="0.25">
      <c r="A74" s="57" t="s">
        <v>40</v>
      </c>
      <c r="B74" s="109"/>
      <c r="C74" s="212">
        <f t="shared" si="3"/>
        <v>0</v>
      </c>
      <c r="D74" s="189">
        <v>30</v>
      </c>
      <c r="E74" s="195"/>
      <c r="F74" s="54"/>
      <c r="G74" s="54"/>
      <c r="H74" s="54"/>
      <c r="I74" s="238"/>
      <c r="J74" s="54"/>
      <c r="K74" s="54"/>
      <c r="L74" s="56"/>
      <c r="M74" s="56"/>
    </row>
    <row r="75" spans="1:13" ht="20.25" customHeight="1" x14ac:dyDescent="0.25">
      <c r="A75" s="57" t="s">
        <v>47</v>
      </c>
      <c r="B75" s="109"/>
      <c r="C75" s="212">
        <f t="shared" si="3"/>
        <v>0</v>
      </c>
      <c r="D75" s="189">
        <v>30</v>
      </c>
      <c r="E75" s="195"/>
      <c r="F75" s="54"/>
      <c r="G75" s="54"/>
      <c r="H75" s="54"/>
      <c r="I75" s="238"/>
      <c r="J75" s="54"/>
      <c r="K75" s="54"/>
      <c r="L75" s="56"/>
      <c r="M75" s="56"/>
    </row>
    <row r="76" spans="1:13" ht="20.25" customHeight="1" x14ac:dyDescent="0.25">
      <c r="A76" s="144" t="s">
        <v>166</v>
      </c>
      <c r="B76" s="109"/>
      <c r="C76" s="212">
        <f t="shared" si="3"/>
        <v>0</v>
      </c>
      <c r="D76" s="189">
        <v>20</v>
      </c>
      <c r="E76" s="195"/>
      <c r="F76" s="54"/>
      <c r="G76" s="54"/>
      <c r="H76" s="142"/>
      <c r="I76" s="239"/>
      <c r="J76" s="54"/>
      <c r="K76" s="54"/>
      <c r="L76" s="56"/>
      <c r="M76" s="56"/>
    </row>
    <row r="77" spans="1:13" ht="20.25" customHeight="1" thickBot="1" x14ac:dyDescent="0.3">
      <c r="A77" s="363" t="s">
        <v>38</v>
      </c>
      <c r="B77" s="364"/>
      <c r="C77" s="213">
        <f t="shared" si="3"/>
        <v>0</v>
      </c>
      <c r="D77" s="191">
        <v>30</v>
      </c>
      <c r="E77" s="197"/>
      <c r="F77" s="55"/>
      <c r="G77" s="55"/>
      <c r="H77" s="55"/>
      <c r="I77" s="240"/>
      <c r="J77" s="55"/>
      <c r="K77" s="55"/>
      <c r="L77" s="146"/>
      <c r="M77" s="146"/>
    </row>
    <row r="78" spans="1:13" ht="16.5" thickBot="1" x14ac:dyDescent="0.25">
      <c r="A78" s="50" t="s">
        <v>85</v>
      </c>
      <c r="B78" s="386"/>
      <c r="C78" s="387"/>
      <c r="D78" s="387"/>
      <c r="E78" s="387"/>
      <c r="F78" s="387"/>
      <c r="G78" s="387"/>
      <c r="H78" s="387"/>
      <c r="I78" s="387"/>
      <c r="J78" s="387"/>
      <c r="K78" s="387"/>
      <c r="L78" s="387"/>
      <c r="M78" s="388"/>
    </row>
    <row r="79" spans="1:13" ht="16.5" thickBot="1" x14ac:dyDescent="0.25">
      <c r="A79" s="51" t="s">
        <v>99</v>
      </c>
      <c r="B79" s="386"/>
      <c r="C79" s="387"/>
      <c r="D79" s="387"/>
      <c r="E79" s="387"/>
      <c r="F79" s="387"/>
      <c r="G79" s="387"/>
      <c r="H79" s="387"/>
      <c r="I79" s="387"/>
      <c r="J79" s="387"/>
      <c r="K79" s="387"/>
      <c r="L79" s="387"/>
      <c r="M79" s="388"/>
    </row>
    <row r="80" spans="1:13" ht="16.5" thickBot="1" x14ac:dyDescent="0.25">
      <c r="A80" s="52" t="s">
        <v>87</v>
      </c>
      <c r="B80" s="392"/>
      <c r="C80" s="387"/>
      <c r="D80" s="387"/>
      <c r="E80" s="387"/>
      <c r="F80" s="387"/>
      <c r="G80" s="387"/>
      <c r="H80" s="387"/>
      <c r="I80" s="387"/>
      <c r="J80" s="388"/>
      <c r="K80" s="389" t="s">
        <v>154</v>
      </c>
      <c r="L80" s="390"/>
      <c r="M80" s="391"/>
    </row>
    <row r="81" spans="1:13" ht="15.75" customHeight="1" thickBot="1" x14ac:dyDescent="0.25">
      <c r="A81" s="399" t="s">
        <v>84</v>
      </c>
      <c r="B81" s="378" t="s">
        <v>106</v>
      </c>
      <c r="C81" s="378" t="s">
        <v>104</v>
      </c>
      <c r="D81" s="49" t="s">
        <v>142</v>
      </c>
      <c r="E81" s="401" t="s">
        <v>100</v>
      </c>
      <c r="F81" s="358"/>
      <c r="G81" s="403" t="s">
        <v>90</v>
      </c>
      <c r="H81" s="407" t="s">
        <v>88</v>
      </c>
      <c r="I81" s="407" t="s">
        <v>83</v>
      </c>
      <c r="J81" s="397" t="s">
        <v>93</v>
      </c>
      <c r="K81" s="397"/>
      <c r="L81" s="407" t="s">
        <v>131</v>
      </c>
      <c r="M81" s="370"/>
    </row>
    <row r="82" spans="1:13" ht="23.25" customHeight="1" thickBot="1" x14ac:dyDescent="0.25">
      <c r="A82" s="400"/>
      <c r="B82" s="379"/>
      <c r="C82" s="379"/>
      <c r="D82" s="360" t="s">
        <v>143</v>
      </c>
      <c r="E82" s="402"/>
      <c r="F82" s="246"/>
      <c r="G82" s="404"/>
      <c r="H82" s="408"/>
      <c r="I82" s="408"/>
      <c r="J82" s="410"/>
      <c r="K82" s="409"/>
      <c r="L82" s="408"/>
      <c r="M82" s="370"/>
    </row>
    <row r="83" spans="1:13" ht="20.100000000000001" customHeight="1" x14ac:dyDescent="0.25">
      <c r="A83" s="81" t="s">
        <v>118</v>
      </c>
      <c r="B83" s="178"/>
      <c r="C83" s="211">
        <f>B83*D83</f>
        <v>0</v>
      </c>
      <c r="D83" s="188">
        <v>20</v>
      </c>
      <c r="E83" s="192"/>
      <c r="F83" s="193"/>
      <c r="G83" s="194"/>
      <c r="H83" s="194"/>
      <c r="I83" s="193"/>
      <c r="J83" s="194"/>
      <c r="K83" s="193"/>
      <c r="L83" s="221"/>
      <c r="M83" s="370"/>
    </row>
    <row r="84" spans="1:13" ht="20.100000000000001" customHeight="1" x14ac:dyDescent="0.25">
      <c r="A84" s="57" t="s">
        <v>35</v>
      </c>
      <c r="B84" s="109"/>
      <c r="C84" s="212">
        <f>B84*D84</f>
        <v>0</v>
      </c>
      <c r="D84" s="189">
        <v>20</v>
      </c>
      <c r="E84" s="195"/>
      <c r="F84" s="54"/>
      <c r="G84" s="54"/>
      <c r="H84" s="54"/>
      <c r="I84" s="54"/>
      <c r="J84" s="54"/>
      <c r="K84" s="54"/>
      <c r="L84" s="56"/>
      <c r="M84" s="370"/>
    </row>
    <row r="85" spans="1:13" ht="20.100000000000001" customHeight="1" x14ac:dyDescent="0.25">
      <c r="A85" s="209" t="s">
        <v>149</v>
      </c>
      <c r="B85" s="109"/>
      <c r="C85" s="212">
        <f t="shared" ref="C85:C113" si="4">B85*D85</f>
        <v>0</v>
      </c>
      <c r="D85" s="189">
        <v>20</v>
      </c>
      <c r="E85" s="195"/>
      <c r="F85" s="54"/>
      <c r="G85" s="54"/>
      <c r="H85" s="142"/>
      <c r="I85" s="54"/>
      <c r="J85" s="54"/>
      <c r="K85" s="54"/>
      <c r="L85" s="56"/>
      <c r="M85" s="370"/>
    </row>
    <row r="86" spans="1:13" ht="20.100000000000001" customHeight="1" x14ac:dyDescent="0.25">
      <c r="A86" s="57" t="s">
        <v>55</v>
      </c>
      <c r="B86" s="109"/>
      <c r="C86" s="212">
        <f t="shared" si="4"/>
        <v>0</v>
      </c>
      <c r="D86" s="189">
        <v>30</v>
      </c>
      <c r="E86" s="196"/>
      <c r="F86" s="54"/>
      <c r="G86" s="142"/>
      <c r="H86" s="54"/>
      <c r="I86" s="54"/>
      <c r="J86" s="54"/>
      <c r="K86" s="54"/>
      <c r="L86" s="56"/>
      <c r="M86" s="370"/>
    </row>
    <row r="87" spans="1:13" ht="20.100000000000001" customHeight="1" x14ac:dyDescent="0.25">
      <c r="A87" s="57" t="s">
        <v>56</v>
      </c>
      <c r="B87" s="109"/>
      <c r="C87" s="212">
        <f>B87*D87</f>
        <v>0</v>
      </c>
      <c r="D87" s="189">
        <v>30</v>
      </c>
      <c r="E87" s="196"/>
      <c r="F87" s="54"/>
      <c r="G87" s="142"/>
      <c r="H87" s="54"/>
      <c r="I87" s="54"/>
      <c r="J87" s="54"/>
      <c r="K87" s="54"/>
      <c r="L87" s="56"/>
      <c r="M87" s="370"/>
    </row>
    <row r="88" spans="1:13" ht="20.100000000000001" customHeight="1" x14ac:dyDescent="0.25">
      <c r="A88" s="57" t="s">
        <v>101</v>
      </c>
      <c r="B88" s="109"/>
      <c r="C88" s="212">
        <f t="shared" si="4"/>
        <v>0</v>
      </c>
      <c r="D88" s="189">
        <v>40</v>
      </c>
      <c r="E88" s="220"/>
      <c r="F88" s="54"/>
      <c r="G88" s="54"/>
      <c r="H88" s="54"/>
      <c r="I88" s="83"/>
      <c r="J88" s="54"/>
      <c r="K88" s="54"/>
      <c r="L88" s="56"/>
      <c r="M88" s="370"/>
    </row>
    <row r="89" spans="1:13" ht="20.100000000000001" customHeight="1" x14ac:dyDescent="0.25">
      <c r="A89" s="208" t="s">
        <v>147</v>
      </c>
      <c r="B89" s="109"/>
      <c r="C89" s="212">
        <f t="shared" si="4"/>
        <v>0</v>
      </c>
      <c r="D89" s="189">
        <v>24</v>
      </c>
      <c r="E89" s="196"/>
      <c r="F89" s="54"/>
      <c r="G89" s="54"/>
      <c r="H89" s="142"/>
      <c r="I89" s="54"/>
      <c r="J89" s="54"/>
      <c r="K89" s="142"/>
      <c r="L89" s="56"/>
      <c r="M89" s="370"/>
    </row>
    <row r="90" spans="1:13" ht="20.100000000000001" customHeight="1" x14ac:dyDescent="0.25">
      <c r="A90" s="57" t="s">
        <v>36</v>
      </c>
      <c r="B90" s="109"/>
      <c r="C90" s="212">
        <f t="shared" si="4"/>
        <v>0</v>
      </c>
      <c r="D90" s="189">
        <v>40</v>
      </c>
      <c r="E90" s="195"/>
      <c r="F90" s="54"/>
      <c r="G90" s="54"/>
      <c r="H90" s="54"/>
      <c r="I90" s="54"/>
      <c r="J90" s="54"/>
      <c r="K90" s="54"/>
      <c r="L90" s="56"/>
      <c r="M90" s="370"/>
    </row>
    <row r="91" spans="1:13" ht="20.100000000000001" customHeight="1" x14ac:dyDescent="0.25">
      <c r="A91" s="208" t="s">
        <v>171</v>
      </c>
      <c r="B91" s="109"/>
      <c r="C91" s="212">
        <f t="shared" si="4"/>
        <v>0</v>
      </c>
      <c r="D91" s="189">
        <v>20</v>
      </c>
      <c r="E91" s="196"/>
      <c r="F91" s="54"/>
      <c r="G91" s="54"/>
      <c r="H91" s="142"/>
      <c r="I91" s="54"/>
      <c r="J91" s="54"/>
      <c r="K91" s="142"/>
      <c r="L91" s="143"/>
      <c r="M91" s="370"/>
    </row>
    <row r="92" spans="1:13" ht="20.100000000000001" customHeight="1" x14ac:dyDescent="0.25">
      <c r="A92" s="144" t="s">
        <v>138</v>
      </c>
      <c r="B92" s="109"/>
      <c r="C92" s="212">
        <f t="shared" si="4"/>
        <v>0</v>
      </c>
      <c r="D92" s="189">
        <v>25</v>
      </c>
      <c r="E92" s="196"/>
      <c r="F92" s="54"/>
      <c r="G92" s="54"/>
      <c r="H92" s="142"/>
      <c r="I92" s="54"/>
      <c r="J92" s="54"/>
      <c r="K92" s="142"/>
      <c r="L92" s="143"/>
      <c r="M92" s="370"/>
    </row>
    <row r="93" spans="1:13" ht="20.100000000000001" customHeight="1" x14ac:dyDescent="0.25">
      <c r="A93" s="57" t="s">
        <v>53</v>
      </c>
      <c r="B93" s="109"/>
      <c r="C93" s="212">
        <f t="shared" si="4"/>
        <v>0</v>
      </c>
      <c r="D93" s="189">
        <v>100</v>
      </c>
      <c r="E93" s="195"/>
      <c r="F93" s="54"/>
      <c r="G93" s="54"/>
      <c r="H93" s="54"/>
      <c r="I93" s="54"/>
      <c r="J93" s="54"/>
      <c r="K93" s="54"/>
      <c r="L93" s="56"/>
      <c r="M93" s="370"/>
    </row>
    <row r="94" spans="1:13" ht="20.100000000000001" customHeight="1" x14ac:dyDescent="0.25">
      <c r="A94" s="208" t="s">
        <v>148</v>
      </c>
      <c r="B94" s="109"/>
      <c r="C94" s="212">
        <f t="shared" si="4"/>
        <v>0</v>
      </c>
      <c r="D94" s="189">
        <v>24</v>
      </c>
      <c r="E94" s="196"/>
      <c r="F94" s="54"/>
      <c r="G94" s="54"/>
      <c r="H94" s="142"/>
      <c r="I94" s="54"/>
      <c r="J94" s="54"/>
      <c r="K94" s="54"/>
      <c r="L94" s="143"/>
      <c r="M94" s="370"/>
    </row>
    <row r="95" spans="1:13" ht="20.100000000000001" customHeight="1" x14ac:dyDescent="0.25">
      <c r="A95" s="57" t="s">
        <v>37</v>
      </c>
      <c r="B95" s="109"/>
      <c r="C95" s="212">
        <f t="shared" si="4"/>
        <v>0</v>
      </c>
      <c r="D95" s="189">
        <v>40</v>
      </c>
      <c r="E95" s="196"/>
      <c r="F95" s="54"/>
      <c r="G95" s="54"/>
      <c r="H95" s="54"/>
      <c r="I95" s="54"/>
      <c r="J95" s="54"/>
      <c r="K95" s="54"/>
      <c r="L95" s="56"/>
      <c r="M95" s="370"/>
    </row>
    <row r="96" spans="1:13" ht="20.100000000000001" customHeight="1" x14ac:dyDescent="0.25">
      <c r="A96" s="57" t="s">
        <v>52</v>
      </c>
      <c r="B96" s="109"/>
      <c r="C96" s="212">
        <f t="shared" si="4"/>
        <v>0</v>
      </c>
      <c r="D96" s="189">
        <v>40</v>
      </c>
      <c r="E96" s="195"/>
      <c r="F96" s="54"/>
      <c r="G96" s="54"/>
      <c r="H96" s="54"/>
      <c r="I96" s="54"/>
      <c r="J96" s="54"/>
      <c r="K96" s="54"/>
      <c r="L96" s="56"/>
      <c r="M96" s="370"/>
    </row>
    <row r="97" spans="1:13" ht="20.100000000000001" customHeight="1" x14ac:dyDescent="0.25">
      <c r="A97" s="57" t="s">
        <v>51</v>
      </c>
      <c r="B97" s="109"/>
      <c r="C97" s="212">
        <f t="shared" si="4"/>
        <v>0</v>
      </c>
      <c r="D97" s="189">
        <v>20</v>
      </c>
      <c r="E97" s="196"/>
      <c r="F97" s="54"/>
      <c r="G97" s="54"/>
      <c r="H97" s="54"/>
      <c r="I97" s="54"/>
      <c r="J97" s="54"/>
      <c r="K97" s="54"/>
      <c r="L97" s="56"/>
      <c r="M97" s="370"/>
    </row>
    <row r="98" spans="1:13" ht="20.100000000000001" customHeight="1" x14ac:dyDescent="0.25">
      <c r="A98" s="237" t="s">
        <v>169</v>
      </c>
      <c r="B98" s="109"/>
      <c r="C98" s="212">
        <f t="shared" si="4"/>
        <v>0</v>
      </c>
      <c r="D98" s="217">
        <v>30</v>
      </c>
      <c r="E98" s="195"/>
      <c r="F98" s="54"/>
      <c r="G98" s="54"/>
      <c r="H98" s="54"/>
      <c r="I98" s="54"/>
      <c r="J98" s="54"/>
      <c r="K98" s="54"/>
      <c r="L98" s="56"/>
      <c r="M98" s="370"/>
    </row>
    <row r="99" spans="1:13" ht="20.100000000000001" customHeight="1" x14ac:dyDescent="0.25">
      <c r="A99" s="237" t="s">
        <v>164</v>
      </c>
      <c r="B99" s="109"/>
      <c r="C99" s="212">
        <f t="shared" si="4"/>
        <v>0</v>
      </c>
      <c r="D99" s="189">
        <v>20</v>
      </c>
      <c r="E99" s="196"/>
      <c r="F99" s="54"/>
      <c r="G99" s="54"/>
      <c r="H99" s="142"/>
      <c r="I99" s="142"/>
      <c r="J99" s="54"/>
      <c r="K99" s="54"/>
      <c r="L99" s="143"/>
      <c r="M99" s="370"/>
    </row>
    <row r="100" spans="1:13" ht="20.100000000000001" customHeight="1" x14ac:dyDescent="0.25">
      <c r="A100" s="57" t="s">
        <v>48</v>
      </c>
      <c r="B100" s="109"/>
      <c r="C100" s="212">
        <f t="shared" si="4"/>
        <v>0</v>
      </c>
      <c r="D100" s="189">
        <v>40</v>
      </c>
      <c r="E100" s="195"/>
      <c r="F100" s="54"/>
      <c r="G100" s="47"/>
      <c r="H100" s="54"/>
      <c r="I100" s="54"/>
      <c r="J100" s="54"/>
      <c r="K100" s="54"/>
      <c r="L100" s="56"/>
      <c r="M100" s="370"/>
    </row>
    <row r="101" spans="1:13" ht="20.100000000000001" customHeight="1" x14ac:dyDescent="0.25">
      <c r="A101" s="57" t="s">
        <v>44</v>
      </c>
      <c r="B101" s="109"/>
      <c r="C101" s="212">
        <f t="shared" si="4"/>
        <v>0</v>
      </c>
      <c r="D101" s="189">
        <v>20</v>
      </c>
      <c r="E101" s="195"/>
      <c r="F101" s="54"/>
      <c r="G101" s="47"/>
      <c r="H101" s="54"/>
      <c r="I101" s="54"/>
      <c r="J101" s="54"/>
      <c r="K101" s="54"/>
      <c r="L101" s="56"/>
      <c r="M101" s="370"/>
    </row>
    <row r="102" spans="1:13" ht="20.100000000000001" customHeight="1" x14ac:dyDescent="0.25">
      <c r="A102" s="57" t="s">
        <v>136</v>
      </c>
      <c r="B102" s="109"/>
      <c r="C102" s="212">
        <f t="shared" si="4"/>
        <v>0</v>
      </c>
      <c r="D102" s="189">
        <v>100</v>
      </c>
      <c r="E102" s="195"/>
      <c r="F102" s="54"/>
      <c r="G102" s="54"/>
      <c r="H102" s="54"/>
      <c r="I102" s="54"/>
      <c r="J102" s="54"/>
      <c r="K102" s="54"/>
      <c r="L102" s="56"/>
      <c r="M102" s="370"/>
    </row>
    <row r="103" spans="1:13" ht="20.100000000000001" customHeight="1" x14ac:dyDescent="0.25">
      <c r="A103" s="237" t="s">
        <v>168</v>
      </c>
      <c r="B103" s="233"/>
      <c r="C103" s="212">
        <f>B103*D103</f>
        <v>0</v>
      </c>
      <c r="D103" s="234">
        <v>20</v>
      </c>
      <c r="E103" s="142"/>
      <c r="F103" s="223"/>
      <c r="G103" s="215"/>
      <c r="H103" s="142"/>
      <c r="I103" s="142"/>
      <c r="J103" s="54"/>
      <c r="K103" s="142"/>
      <c r="L103" s="142"/>
      <c r="M103" s="370"/>
    </row>
    <row r="104" spans="1:13" ht="20.100000000000001" customHeight="1" x14ac:dyDescent="0.25">
      <c r="A104" s="57" t="s">
        <v>46</v>
      </c>
      <c r="B104" s="109"/>
      <c r="C104" s="212">
        <f t="shared" si="4"/>
        <v>0</v>
      </c>
      <c r="D104" s="189">
        <v>40</v>
      </c>
      <c r="E104" s="195"/>
      <c r="F104" s="54"/>
      <c r="G104" s="47"/>
      <c r="H104" s="54"/>
      <c r="I104" s="54"/>
      <c r="J104" s="54"/>
      <c r="K104" s="54"/>
      <c r="L104" s="56"/>
      <c r="M104" s="370"/>
    </row>
    <row r="105" spans="1:13" ht="20.100000000000001" customHeight="1" x14ac:dyDescent="0.25">
      <c r="A105" s="57" t="s">
        <v>89</v>
      </c>
      <c r="B105" s="109"/>
      <c r="C105" s="212">
        <f t="shared" si="4"/>
        <v>0</v>
      </c>
      <c r="D105" s="190">
        <v>40</v>
      </c>
      <c r="E105" s="195"/>
      <c r="F105" s="54"/>
      <c r="G105" s="47"/>
      <c r="H105" s="54"/>
      <c r="I105" s="54"/>
      <c r="J105" s="54"/>
      <c r="K105" s="54"/>
      <c r="L105" s="56"/>
      <c r="M105" s="370"/>
    </row>
    <row r="106" spans="1:13" ht="20.100000000000001" customHeight="1" x14ac:dyDescent="0.25">
      <c r="A106" s="57" t="s">
        <v>114</v>
      </c>
      <c r="B106" s="109"/>
      <c r="C106" s="212">
        <f t="shared" si="4"/>
        <v>0</v>
      </c>
      <c r="D106" s="189">
        <v>30</v>
      </c>
      <c r="E106" s="196"/>
      <c r="F106" s="54"/>
      <c r="G106" s="54"/>
      <c r="H106" s="54"/>
      <c r="I106" s="54"/>
      <c r="J106" s="54"/>
      <c r="K106" s="54"/>
      <c r="L106" s="56"/>
      <c r="M106" s="370"/>
    </row>
    <row r="107" spans="1:13" ht="20.100000000000001" customHeight="1" x14ac:dyDescent="0.25">
      <c r="A107" s="57" t="s">
        <v>41</v>
      </c>
      <c r="B107" s="109"/>
      <c r="C107" s="212">
        <f t="shared" si="4"/>
        <v>0</v>
      </c>
      <c r="D107" s="189">
        <v>30</v>
      </c>
      <c r="E107" s="195"/>
      <c r="F107" s="54"/>
      <c r="G107" s="54"/>
      <c r="H107" s="54"/>
      <c r="I107" s="54"/>
      <c r="J107" s="54"/>
      <c r="K107" s="54"/>
      <c r="L107" s="56"/>
      <c r="M107" s="370"/>
    </row>
    <row r="108" spans="1:13" ht="20.100000000000001" customHeight="1" x14ac:dyDescent="0.25">
      <c r="A108" s="57" t="s">
        <v>43</v>
      </c>
      <c r="B108" s="109"/>
      <c r="C108" s="212">
        <f t="shared" si="4"/>
        <v>0</v>
      </c>
      <c r="D108" s="189">
        <v>10</v>
      </c>
      <c r="E108" s="196"/>
      <c r="F108" s="54"/>
      <c r="G108" s="142"/>
      <c r="H108" s="54"/>
      <c r="I108" s="54"/>
      <c r="J108" s="54"/>
      <c r="K108" s="142"/>
      <c r="L108" s="56"/>
      <c r="M108" s="370"/>
    </row>
    <row r="109" spans="1:13" ht="20.100000000000001" customHeight="1" x14ac:dyDescent="0.25">
      <c r="A109" s="57" t="s">
        <v>40</v>
      </c>
      <c r="B109" s="109"/>
      <c r="C109" s="212">
        <f t="shared" si="4"/>
        <v>0</v>
      </c>
      <c r="D109" s="189">
        <v>30</v>
      </c>
      <c r="E109" s="195"/>
      <c r="F109" s="54"/>
      <c r="G109" s="54"/>
      <c r="H109" s="54"/>
      <c r="I109" s="54"/>
      <c r="J109" s="54"/>
      <c r="K109" s="54"/>
      <c r="L109" s="56"/>
      <c r="M109" s="370"/>
    </row>
    <row r="110" spans="1:13" ht="20.100000000000001" customHeight="1" x14ac:dyDescent="0.25">
      <c r="A110" s="57" t="s">
        <v>47</v>
      </c>
      <c r="B110" s="109"/>
      <c r="C110" s="212">
        <f t="shared" si="4"/>
        <v>0</v>
      </c>
      <c r="D110" s="189">
        <v>30</v>
      </c>
      <c r="E110" s="195"/>
      <c r="F110" s="54"/>
      <c r="G110" s="54"/>
      <c r="H110" s="54"/>
      <c r="I110" s="54"/>
      <c r="J110" s="54"/>
      <c r="K110" s="54"/>
      <c r="L110" s="56"/>
      <c r="M110" s="370"/>
    </row>
    <row r="111" spans="1:13" ht="20.100000000000001" customHeight="1" x14ac:dyDescent="0.25">
      <c r="A111" s="144" t="s">
        <v>166</v>
      </c>
      <c r="B111" s="109"/>
      <c r="C111" s="212">
        <f t="shared" si="4"/>
        <v>0</v>
      </c>
      <c r="D111" s="189">
        <v>20</v>
      </c>
      <c r="E111" s="196"/>
      <c r="F111" s="54"/>
      <c r="G111" s="54"/>
      <c r="H111" s="142"/>
      <c r="I111" s="54"/>
      <c r="J111" s="54"/>
      <c r="K111" s="54"/>
      <c r="L111" s="56"/>
      <c r="M111" s="370"/>
    </row>
    <row r="112" spans="1:13" ht="20.100000000000001" customHeight="1" x14ac:dyDescent="0.25">
      <c r="A112" s="57" t="s">
        <v>38</v>
      </c>
      <c r="B112" s="109"/>
      <c r="C112" s="212">
        <f t="shared" si="4"/>
        <v>0</v>
      </c>
      <c r="D112" s="189">
        <v>30</v>
      </c>
      <c r="E112" s="195"/>
      <c r="F112" s="54"/>
      <c r="G112" s="54"/>
      <c r="H112" s="54"/>
      <c r="I112" s="54"/>
      <c r="J112" s="54"/>
      <c r="K112" s="54"/>
      <c r="L112" s="56"/>
      <c r="M112" s="370"/>
    </row>
    <row r="113" spans="1:13" ht="20.100000000000001" customHeight="1" thickBot="1" x14ac:dyDescent="0.3">
      <c r="A113" s="58" t="s">
        <v>39</v>
      </c>
      <c r="B113" s="179"/>
      <c r="C113" s="213">
        <f t="shared" si="4"/>
        <v>0</v>
      </c>
      <c r="D113" s="191">
        <v>40</v>
      </c>
      <c r="E113" s="207"/>
      <c r="F113" s="55"/>
      <c r="G113" s="55"/>
      <c r="H113" s="55"/>
      <c r="I113" s="55"/>
      <c r="J113" s="55"/>
      <c r="K113" s="55"/>
      <c r="L113" s="146"/>
      <c r="M113" s="371"/>
    </row>
  </sheetData>
  <mergeCells count="49">
    <mergeCell ref="L5:L6"/>
    <mergeCell ref="E7:G7"/>
    <mergeCell ref="C4:F4"/>
    <mergeCell ref="B2:M2"/>
    <mergeCell ref="H4:M4"/>
    <mergeCell ref="B1:M1"/>
    <mergeCell ref="B3:K3"/>
    <mergeCell ref="L3:M3"/>
    <mergeCell ref="A5:A6"/>
    <mergeCell ref="B5:B6"/>
    <mergeCell ref="C5:C6"/>
    <mergeCell ref="K5:K6"/>
    <mergeCell ref="J5:J6"/>
    <mergeCell ref="I5:I6"/>
    <mergeCell ref="H5:H6"/>
    <mergeCell ref="G5:G6"/>
    <mergeCell ref="B79:M79"/>
    <mergeCell ref="B78:M78"/>
    <mergeCell ref="M45:M46"/>
    <mergeCell ref="L81:L82"/>
    <mergeCell ref="B80:J80"/>
    <mergeCell ref="H81:H82"/>
    <mergeCell ref="K81:K82"/>
    <mergeCell ref="I81:I82"/>
    <mergeCell ref="J81:J82"/>
    <mergeCell ref="K80:M80"/>
    <mergeCell ref="J45:J46"/>
    <mergeCell ref="K45:K46"/>
    <mergeCell ref="A81:A82"/>
    <mergeCell ref="B81:B82"/>
    <mergeCell ref="C81:C82"/>
    <mergeCell ref="E81:E82"/>
    <mergeCell ref="G81:G82"/>
    <mergeCell ref="A45:A46"/>
    <mergeCell ref="B45:B46"/>
    <mergeCell ref="C45:C46"/>
    <mergeCell ref="E45:E46"/>
    <mergeCell ref="M5:M6"/>
    <mergeCell ref="L45:L46"/>
    <mergeCell ref="B42:M42"/>
    <mergeCell ref="B43:M43"/>
    <mergeCell ref="K44:M44"/>
    <mergeCell ref="B44:J44"/>
    <mergeCell ref="E5:E6"/>
    <mergeCell ref="F5:F6"/>
    <mergeCell ref="F45:F46"/>
    <mergeCell ref="G45:G46"/>
    <mergeCell ref="H45:H46"/>
    <mergeCell ref="I45:I46"/>
  </mergeCells>
  <pageMargins left="0" right="0" top="0" bottom="0" header="0" footer="0"/>
  <pageSetup paperSize="9" scale="80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29" sqref="B29"/>
    </sheetView>
  </sheetViews>
  <sheetFormatPr baseColWidth="10" defaultRowHeight="12.75" x14ac:dyDescent="0.2"/>
  <cols>
    <col min="1" max="1" width="19.42578125" customWidth="1"/>
    <col min="2" max="2" width="9.28515625" customWidth="1"/>
  </cols>
  <sheetData>
    <row r="1" spans="1:6" ht="13.5" thickBot="1" x14ac:dyDescent="0.25">
      <c r="A1" s="31" t="s">
        <v>30</v>
      </c>
      <c r="B1" s="28" t="s">
        <v>31</v>
      </c>
      <c r="C1" s="28"/>
      <c r="D1" s="28"/>
      <c r="E1" s="29"/>
      <c r="F1" s="30"/>
    </row>
    <row r="2" spans="1:6" ht="13.5" thickBot="1" x14ac:dyDescent="0.25">
      <c r="A2" s="32" t="s">
        <v>32</v>
      </c>
      <c r="B2" s="2" t="s">
        <v>24</v>
      </c>
      <c r="C2" s="27" t="s">
        <v>20</v>
      </c>
      <c r="D2" s="437" t="s">
        <v>23</v>
      </c>
      <c r="E2" s="437" t="s">
        <v>22</v>
      </c>
      <c r="F2" s="439" t="s">
        <v>28</v>
      </c>
    </row>
    <row r="3" spans="1:6" ht="13.5" thickBot="1" x14ac:dyDescent="0.25">
      <c r="B3" s="10" t="s">
        <v>25</v>
      </c>
      <c r="C3" s="26" t="s">
        <v>21</v>
      </c>
      <c r="D3" s="438"/>
      <c r="E3" s="438"/>
      <c r="F3" s="440"/>
    </row>
    <row r="4" spans="1:6" x14ac:dyDescent="0.2">
      <c r="A4" s="4" t="s">
        <v>1</v>
      </c>
      <c r="B4" s="7">
        <v>20</v>
      </c>
      <c r="C4" s="22"/>
      <c r="D4" s="23"/>
      <c r="E4" s="24"/>
      <c r="F4" s="25"/>
    </row>
    <row r="5" spans="1:6" x14ac:dyDescent="0.2">
      <c r="A5" s="5" t="s">
        <v>2</v>
      </c>
      <c r="B5" s="8">
        <v>20</v>
      </c>
      <c r="C5" s="15"/>
      <c r="D5" s="12"/>
      <c r="E5" s="13"/>
      <c r="F5" s="16"/>
    </row>
    <row r="6" spans="1:6" x14ac:dyDescent="0.2">
      <c r="A6" s="5" t="s">
        <v>27</v>
      </c>
      <c r="B6" s="8">
        <v>20</v>
      </c>
      <c r="C6" s="17"/>
      <c r="D6" s="14"/>
      <c r="E6" s="14"/>
      <c r="F6" s="16"/>
    </row>
    <row r="7" spans="1:6" x14ac:dyDescent="0.2">
      <c r="A7" s="5" t="s">
        <v>3</v>
      </c>
      <c r="B7" s="8">
        <v>40</v>
      </c>
      <c r="C7" s="15"/>
      <c r="D7" s="12"/>
      <c r="E7" s="13"/>
      <c r="F7" s="16"/>
    </row>
    <row r="8" spans="1:6" x14ac:dyDescent="0.2">
      <c r="A8" s="5" t="s">
        <v>4</v>
      </c>
      <c r="B8" s="8">
        <v>40</v>
      </c>
      <c r="C8" s="15"/>
      <c r="D8" s="12"/>
      <c r="E8" s="13"/>
      <c r="F8" s="16"/>
    </row>
    <row r="9" spans="1:6" x14ac:dyDescent="0.2">
      <c r="A9" s="5" t="s">
        <v>5</v>
      </c>
      <c r="B9" s="8">
        <v>100</v>
      </c>
      <c r="C9" s="15"/>
      <c r="D9" s="12"/>
      <c r="E9" s="13"/>
      <c r="F9" s="16"/>
    </row>
    <row r="10" spans="1:6" x14ac:dyDescent="0.2">
      <c r="A10" s="5" t="s">
        <v>6</v>
      </c>
      <c r="B10" s="8">
        <v>40</v>
      </c>
      <c r="C10" s="15"/>
      <c r="D10" s="12"/>
      <c r="E10" s="13"/>
      <c r="F10" s="16"/>
    </row>
    <row r="11" spans="1:6" x14ac:dyDescent="0.2">
      <c r="A11" s="5" t="s">
        <v>29</v>
      </c>
      <c r="B11" s="8">
        <v>40</v>
      </c>
      <c r="C11" s="17"/>
      <c r="D11" s="14"/>
      <c r="E11" s="14"/>
      <c r="F11" s="16"/>
    </row>
    <row r="12" spans="1:6" x14ac:dyDescent="0.2">
      <c r="A12" s="5" t="s">
        <v>7</v>
      </c>
      <c r="B12" s="8">
        <v>40</v>
      </c>
      <c r="C12" s="15"/>
      <c r="D12" s="12"/>
      <c r="E12" s="13"/>
      <c r="F12" s="16"/>
    </row>
    <row r="13" spans="1:6" x14ac:dyDescent="0.2">
      <c r="A13" s="5" t="s">
        <v>8</v>
      </c>
      <c r="B13" s="8">
        <v>20</v>
      </c>
      <c r="C13" s="15"/>
      <c r="D13" s="12"/>
      <c r="E13" s="13"/>
      <c r="F13" s="16"/>
    </row>
    <row r="14" spans="1:6" x14ac:dyDescent="0.2">
      <c r="A14" s="5" t="s">
        <v>9</v>
      </c>
      <c r="B14" s="8">
        <v>100</v>
      </c>
      <c r="C14" s="15"/>
      <c r="D14" s="12"/>
      <c r="E14" s="13"/>
      <c r="F14" s="16"/>
    </row>
    <row r="15" spans="1:6" x14ac:dyDescent="0.2">
      <c r="A15" s="5" t="s">
        <v>10</v>
      </c>
      <c r="B15" s="8">
        <v>40</v>
      </c>
      <c r="C15" s="15"/>
      <c r="D15" s="12"/>
      <c r="E15" s="13"/>
      <c r="F15" s="16"/>
    </row>
    <row r="16" spans="1:6" x14ac:dyDescent="0.2">
      <c r="A16" s="5" t="s">
        <v>11</v>
      </c>
      <c r="B16" s="8">
        <v>30</v>
      </c>
      <c r="C16" s="15"/>
      <c r="D16" s="12"/>
      <c r="E16" s="13"/>
      <c r="F16" s="16"/>
    </row>
    <row r="17" spans="1:6" x14ac:dyDescent="0.2">
      <c r="A17" s="5" t="s">
        <v>12</v>
      </c>
      <c r="B17" s="8">
        <v>40</v>
      </c>
      <c r="C17" s="15"/>
      <c r="D17" s="12"/>
      <c r="E17" s="13"/>
      <c r="F17" s="16"/>
    </row>
    <row r="18" spans="1:6" x14ac:dyDescent="0.2">
      <c r="A18" s="5" t="s">
        <v>13</v>
      </c>
      <c r="B18" s="11">
        <v>40</v>
      </c>
      <c r="C18" s="15"/>
      <c r="D18" s="12"/>
      <c r="E18" s="13"/>
      <c r="F18" s="16"/>
    </row>
    <row r="19" spans="1:6" x14ac:dyDescent="0.2">
      <c r="A19" s="5" t="s">
        <v>14</v>
      </c>
      <c r="B19" s="8">
        <v>30</v>
      </c>
      <c r="C19" s="15"/>
      <c r="D19" s="12"/>
      <c r="E19" s="13"/>
      <c r="F19" s="16"/>
    </row>
    <row r="20" spans="1:6" x14ac:dyDescent="0.2">
      <c r="A20" s="5" t="s">
        <v>15</v>
      </c>
      <c r="B20" s="8">
        <v>30</v>
      </c>
      <c r="C20" s="15"/>
      <c r="D20" s="12"/>
      <c r="E20" s="13"/>
      <c r="F20" s="16"/>
    </row>
    <row r="21" spans="1:6" x14ac:dyDescent="0.2">
      <c r="A21" s="5" t="s">
        <v>16</v>
      </c>
      <c r="B21" s="8">
        <v>30</v>
      </c>
      <c r="C21" s="15"/>
      <c r="D21" s="12"/>
      <c r="E21" s="13"/>
      <c r="F21" s="16"/>
    </row>
    <row r="22" spans="1:6" x14ac:dyDescent="0.2">
      <c r="A22" s="5" t="s">
        <v>17</v>
      </c>
      <c r="B22" s="8">
        <v>30</v>
      </c>
      <c r="C22" s="15"/>
      <c r="D22" s="12"/>
      <c r="E22" s="13"/>
      <c r="F22" s="16"/>
    </row>
    <row r="23" spans="1:6" x14ac:dyDescent="0.2">
      <c r="A23" s="5" t="s">
        <v>18</v>
      </c>
      <c r="B23" s="8">
        <v>30</v>
      </c>
      <c r="C23" s="15"/>
      <c r="D23" s="12"/>
      <c r="E23" s="13"/>
      <c r="F23" s="16"/>
    </row>
    <row r="24" spans="1:6" ht="13.5" thickBot="1" x14ac:dyDescent="0.25">
      <c r="A24" s="6" t="s">
        <v>19</v>
      </c>
      <c r="B24" s="9">
        <v>30</v>
      </c>
      <c r="C24" s="18"/>
      <c r="D24" s="19"/>
      <c r="E24" s="20"/>
      <c r="F24" s="21"/>
    </row>
  </sheetData>
  <mergeCells count="3">
    <mergeCell ref="D2:D3"/>
    <mergeCell ref="E2:E3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7:L61"/>
  <sheetViews>
    <sheetView topLeftCell="A25" zoomScaleNormal="100" workbookViewId="0">
      <selection activeCell="B55" sqref="B55"/>
    </sheetView>
  </sheetViews>
  <sheetFormatPr baseColWidth="10" defaultRowHeight="12.75" x14ac:dyDescent="0.2"/>
  <cols>
    <col min="1" max="1" width="48" customWidth="1"/>
    <col min="2" max="2" width="6.85546875" style="290" customWidth="1"/>
    <col min="3" max="3" width="8.140625" customWidth="1"/>
    <col min="4" max="4" width="5.42578125" style="248" customWidth="1"/>
    <col min="5" max="5" width="8.85546875" style="248" customWidth="1"/>
    <col min="6" max="6" width="9.28515625" customWidth="1"/>
    <col min="7" max="7" width="11.28515625" customWidth="1"/>
    <col min="8" max="8" width="11" customWidth="1"/>
    <col min="9" max="9" width="8.28515625" customWidth="1"/>
    <col min="10" max="10" width="7.85546875" customWidth="1"/>
    <col min="11" max="11" width="11" customWidth="1"/>
    <col min="12" max="12" width="10.7109375" customWidth="1"/>
  </cols>
  <sheetData>
    <row r="7" spans="1:12" ht="12.75" customHeight="1" thickBot="1" x14ac:dyDescent="0.25">
      <c r="A7" s="449"/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</row>
    <row r="8" spans="1:12" ht="16.5" thickBot="1" x14ac:dyDescent="0.3">
      <c r="A8" s="50" t="s">
        <v>85</v>
      </c>
      <c r="B8" s="450"/>
      <c r="C8" s="451"/>
      <c r="D8" s="451"/>
      <c r="E8" s="451"/>
      <c r="F8" s="451"/>
      <c r="G8" s="451"/>
      <c r="H8" s="451"/>
      <c r="I8" s="451"/>
      <c r="J8" s="451"/>
      <c r="K8" s="451"/>
      <c r="L8" s="452"/>
    </row>
    <row r="9" spans="1:12" ht="16.5" thickBot="1" x14ac:dyDescent="0.3">
      <c r="A9" s="51" t="s">
        <v>99</v>
      </c>
      <c r="B9" s="450"/>
      <c r="C9" s="451"/>
      <c r="D9" s="451"/>
      <c r="E9" s="451"/>
      <c r="F9" s="451"/>
      <c r="G9" s="451"/>
      <c r="H9" s="451"/>
      <c r="I9" s="451"/>
      <c r="J9" s="451"/>
      <c r="K9" s="451"/>
      <c r="L9" s="452"/>
    </row>
    <row r="10" spans="1:12" ht="16.5" thickBot="1" x14ac:dyDescent="0.3">
      <c r="A10" s="52" t="s">
        <v>87</v>
      </c>
      <c r="B10" s="450"/>
      <c r="C10" s="451"/>
      <c r="D10" s="451"/>
      <c r="E10" s="451"/>
      <c r="F10" s="451"/>
      <c r="G10" s="451"/>
      <c r="H10" s="451"/>
      <c r="I10" s="451"/>
      <c r="J10" s="451"/>
      <c r="K10" s="451"/>
      <c r="L10" s="452"/>
    </row>
    <row r="11" spans="1:12" ht="15.75" thickBot="1" x14ac:dyDescent="0.3">
      <c r="A11" s="453" t="s">
        <v>179</v>
      </c>
      <c r="B11" s="454"/>
      <c r="C11" s="454"/>
      <c r="D11" s="454"/>
      <c r="E11" s="454"/>
      <c r="F11" s="454"/>
      <c r="G11" s="454"/>
      <c r="H11" s="454"/>
      <c r="I11" s="454"/>
      <c r="J11" s="454"/>
      <c r="K11" s="454"/>
      <c r="L11" s="455"/>
    </row>
    <row r="12" spans="1:12" ht="13.5" customHeight="1" thickBot="1" x14ac:dyDescent="0.25">
      <c r="A12" s="464" t="s">
        <v>84</v>
      </c>
      <c r="B12" s="466" t="s">
        <v>106</v>
      </c>
      <c r="C12" s="466" t="s">
        <v>104</v>
      </c>
      <c r="D12" s="49" t="s">
        <v>86</v>
      </c>
      <c r="E12" s="485" t="s">
        <v>74</v>
      </c>
      <c r="F12" s="443" t="s">
        <v>174</v>
      </c>
      <c r="G12" s="468" t="s">
        <v>175</v>
      </c>
      <c r="H12" s="470" t="s">
        <v>176</v>
      </c>
      <c r="I12" s="456" t="s">
        <v>177</v>
      </c>
      <c r="J12" s="458" t="s">
        <v>178</v>
      </c>
      <c r="K12" s="441"/>
      <c r="L12" s="441"/>
    </row>
    <row r="13" spans="1:12" ht="23.25" customHeight="1" thickBot="1" x14ac:dyDescent="0.25">
      <c r="A13" s="465"/>
      <c r="B13" s="467"/>
      <c r="C13" s="467"/>
      <c r="D13" s="297" t="s">
        <v>25</v>
      </c>
      <c r="E13" s="486"/>
      <c r="F13" s="444"/>
      <c r="G13" s="469"/>
      <c r="H13" s="471"/>
      <c r="I13" s="457"/>
      <c r="J13" s="459"/>
      <c r="K13" s="460"/>
      <c r="L13" s="442"/>
    </row>
    <row r="14" spans="1:12" x14ac:dyDescent="0.2">
      <c r="A14" s="262" t="s">
        <v>180</v>
      </c>
      <c r="B14" s="287"/>
      <c r="C14" s="69">
        <f>B14*D14</f>
        <v>0</v>
      </c>
      <c r="D14" s="266">
        <v>40</v>
      </c>
      <c r="E14" s="259"/>
      <c r="F14" s="256"/>
      <c r="G14" s="251"/>
      <c r="H14" s="251"/>
      <c r="I14" s="251"/>
      <c r="J14" s="251"/>
      <c r="K14" s="251"/>
      <c r="L14" s="252"/>
    </row>
    <row r="15" spans="1:12" x14ac:dyDescent="0.2">
      <c r="A15" s="263" t="s">
        <v>181</v>
      </c>
      <c r="B15" s="288"/>
      <c r="C15" s="67">
        <f>B15*D15</f>
        <v>0</v>
      </c>
      <c r="D15" s="267">
        <v>40</v>
      </c>
      <c r="E15" s="260"/>
      <c r="F15" s="257"/>
      <c r="G15" s="249"/>
      <c r="H15" s="249"/>
      <c r="I15" s="249"/>
      <c r="J15" s="249"/>
      <c r="K15" s="249"/>
      <c r="L15" s="253"/>
    </row>
    <row r="16" spans="1:12" s="33" customFormat="1" x14ac:dyDescent="0.2">
      <c r="A16" s="264" t="s">
        <v>182</v>
      </c>
      <c r="B16" s="185"/>
      <c r="C16" s="67">
        <f>B16*D16</f>
        <v>0</v>
      </c>
      <c r="D16" s="268">
        <v>30</v>
      </c>
      <c r="E16" s="260"/>
      <c r="F16" s="257"/>
      <c r="G16" s="249"/>
      <c r="H16" s="249"/>
      <c r="I16" s="249"/>
      <c r="J16" s="249"/>
      <c r="K16" s="249"/>
      <c r="L16" s="253"/>
    </row>
    <row r="17" spans="1:12" x14ac:dyDescent="0.2">
      <c r="A17" s="264" t="s">
        <v>183</v>
      </c>
      <c r="B17" s="288"/>
      <c r="C17" s="67">
        <f>B17*D17</f>
        <v>0</v>
      </c>
      <c r="D17" s="267">
        <v>30</v>
      </c>
      <c r="E17" s="260"/>
      <c r="F17" s="257"/>
      <c r="G17" s="249"/>
      <c r="H17" s="249"/>
      <c r="I17" s="249"/>
      <c r="J17" s="249"/>
      <c r="K17" s="249"/>
      <c r="L17" s="253"/>
    </row>
    <row r="18" spans="1:12" x14ac:dyDescent="0.2">
      <c r="A18" s="264" t="s">
        <v>173</v>
      </c>
      <c r="B18" s="288"/>
      <c r="C18" s="67">
        <f>B18*D18</f>
        <v>0</v>
      </c>
      <c r="D18" s="267">
        <v>60</v>
      </c>
      <c r="E18" s="260"/>
      <c r="F18" s="257"/>
      <c r="G18" s="249"/>
      <c r="H18" s="249"/>
      <c r="I18" s="249"/>
      <c r="J18" s="249"/>
      <c r="K18" s="249"/>
      <c r="L18" s="253"/>
    </row>
    <row r="19" spans="1:12" ht="13.5" thickBot="1" x14ac:dyDescent="0.25">
      <c r="A19" s="265" t="s">
        <v>184</v>
      </c>
      <c r="B19" s="289"/>
      <c r="C19" s="71">
        <f t="shared" ref="C19" si="0">B19*D19</f>
        <v>0</v>
      </c>
      <c r="D19" s="269">
        <v>30</v>
      </c>
      <c r="E19" s="261"/>
      <c r="F19" s="258"/>
      <c r="G19" s="254"/>
      <c r="H19" s="254"/>
      <c r="I19" s="254"/>
      <c r="J19" s="254"/>
      <c r="K19" s="254"/>
      <c r="L19" s="255"/>
    </row>
    <row r="20" spans="1:12" ht="16.5" customHeight="1" thickBot="1" x14ac:dyDescent="0.35">
      <c r="A20" s="461" t="s">
        <v>191</v>
      </c>
      <c r="B20" s="462"/>
      <c r="C20" s="462"/>
      <c r="D20" s="462"/>
      <c r="E20" s="462"/>
      <c r="F20" s="462"/>
      <c r="G20" s="462"/>
      <c r="H20" s="462"/>
      <c r="I20" s="462"/>
      <c r="J20" s="462"/>
      <c r="K20" s="462"/>
      <c r="L20" s="463"/>
    </row>
    <row r="21" spans="1:12" ht="13.5" customHeight="1" thickBot="1" x14ac:dyDescent="0.25">
      <c r="A21" s="464" t="s">
        <v>84</v>
      </c>
      <c r="B21" s="466" t="s">
        <v>106</v>
      </c>
      <c r="C21" s="466" t="s">
        <v>104</v>
      </c>
      <c r="D21" s="49" t="s">
        <v>86</v>
      </c>
      <c r="E21" s="477" t="s">
        <v>185</v>
      </c>
      <c r="F21" s="479" t="s">
        <v>186</v>
      </c>
      <c r="G21" s="481" t="s">
        <v>188</v>
      </c>
      <c r="H21" s="483" t="s">
        <v>187</v>
      </c>
      <c r="I21" s="475" t="s">
        <v>190</v>
      </c>
      <c r="J21" s="441" t="s">
        <v>208</v>
      </c>
      <c r="K21" s="441" t="s">
        <v>189</v>
      </c>
      <c r="L21" s="441" t="s">
        <v>189</v>
      </c>
    </row>
    <row r="22" spans="1:12" ht="23.25" thickBot="1" x14ac:dyDescent="0.25">
      <c r="A22" s="465"/>
      <c r="B22" s="467"/>
      <c r="C22" s="467"/>
      <c r="D22" s="322" t="s">
        <v>25</v>
      </c>
      <c r="E22" s="478"/>
      <c r="F22" s="480"/>
      <c r="G22" s="482"/>
      <c r="H22" s="484"/>
      <c r="I22" s="476"/>
      <c r="J22" s="460"/>
      <c r="K22" s="460"/>
      <c r="L22" s="460"/>
    </row>
    <row r="23" spans="1:12" x14ac:dyDescent="0.2">
      <c r="A23" s="262" t="s">
        <v>180</v>
      </c>
      <c r="B23" s="287"/>
      <c r="C23" s="69">
        <f t="shared" ref="C23:C30" si="1">B23*D23</f>
        <v>0</v>
      </c>
      <c r="D23" s="266">
        <v>40</v>
      </c>
      <c r="E23" s="280"/>
      <c r="F23" s="259"/>
      <c r="G23" s="259"/>
      <c r="H23" s="251"/>
      <c r="I23" s="270"/>
      <c r="J23" s="270"/>
      <c r="K23" s="270"/>
      <c r="L23" s="271"/>
    </row>
    <row r="24" spans="1:12" x14ac:dyDescent="0.2">
      <c r="A24" s="263" t="s">
        <v>181</v>
      </c>
      <c r="B24" s="288"/>
      <c r="C24" s="67">
        <f t="shared" si="1"/>
        <v>0</v>
      </c>
      <c r="D24" s="267">
        <v>40</v>
      </c>
      <c r="E24" s="281"/>
      <c r="F24" s="276"/>
      <c r="G24" s="276"/>
      <c r="H24" s="277"/>
      <c r="I24" s="278"/>
      <c r="J24" s="278"/>
      <c r="K24" s="278"/>
      <c r="L24" s="279"/>
    </row>
    <row r="25" spans="1:12" x14ac:dyDescent="0.2">
      <c r="A25" s="264" t="s">
        <v>209</v>
      </c>
      <c r="B25" s="288"/>
      <c r="C25" s="67">
        <f t="shared" si="1"/>
        <v>0</v>
      </c>
      <c r="D25" s="267">
        <v>30</v>
      </c>
      <c r="E25" s="282"/>
      <c r="F25" s="260"/>
      <c r="G25" s="257"/>
      <c r="H25" s="249"/>
      <c r="I25" s="272"/>
      <c r="J25" s="320"/>
      <c r="K25" s="272"/>
      <c r="L25" s="273"/>
    </row>
    <row r="26" spans="1:12" ht="13.5" customHeight="1" x14ac:dyDescent="0.2">
      <c r="A26" s="264" t="s">
        <v>199</v>
      </c>
      <c r="B26" s="288"/>
      <c r="C26" s="67">
        <f t="shared" si="1"/>
        <v>0</v>
      </c>
      <c r="D26" s="267">
        <v>30</v>
      </c>
      <c r="E26" s="282"/>
      <c r="F26" s="260"/>
      <c r="G26" s="257"/>
      <c r="H26" s="249"/>
      <c r="I26" s="272"/>
      <c r="J26" s="272"/>
      <c r="K26" s="272"/>
      <c r="L26" s="273"/>
    </row>
    <row r="27" spans="1:12" x14ac:dyDescent="0.2">
      <c r="A27" s="264" t="s">
        <v>192</v>
      </c>
      <c r="B27" s="185"/>
      <c r="C27" s="67">
        <f t="shared" si="1"/>
        <v>0</v>
      </c>
      <c r="D27" s="268">
        <v>30</v>
      </c>
      <c r="E27" s="283"/>
      <c r="F27" s="257"/>
      <c r="G27" s="260"/>
      <c r="H27" s="272"/>
      <c r="I27" s="272"/>
      <c r="J27" s="272"/>
      <c r="K27" s="272"/>
      <c r="L27" s="273"/>
    </row>
    <row r="28" spans="1:12" x14ac:dyDescent="0.2">
      <c r="A28" s="264" t="s">
        <v>193</v>
      </c>
      <c r="B28" s="185"/>
      <c r="C28" s="67">
        <f t="shared" si="1"/>
        <v>0</v>
      </c>
      <c r="D28" s="268">
        <v>30</v>
      </c>
      <c r="E28" s="283"/>
      <c r="F28" s="257"/>
      <c r="G28" s="260"/>
      <c r="H28" s="272"/>
      <c r="I28" s="272"/>
      <c r="J28" s="272"/>
      <c r="K28" s="272"/>
      <c r="L28" s="273"/>
    </row>
    <row r="29" spans="1:12" ht="13.5" thickBot="1" x14ac:dyDescent="0.25">
      <c r="A29" s="341" t="s">
        <v>173</v>
      </c>
      <c r="B29" s="342"/>
      <c r="C29" s="300">
        <f t="shared" si="1"/>
        <v>0</v>
      </c>
      <c r="D29" s="309">
        <v>60</v>
      </c>
      <c r="E29" s="295"/>
      <c r="F29" s="296"/>
      <c r="G29" s="291"/>
      <c r="H29" s="292"/>
      <c r="I29" s="292"/>
      <c r="J29" s="321"/>
      <c r="K29" s="293"/>
      <c r="L29" s="294"/>
    </row>
    <row r="30" spans="1:12" ht="13.5" thickBot="1" x14ac:dyDescent="0.25">
      <c r="A30" s="343" t="s">
        <v>194</v>
      </c>
      <c r="B30" s="344"/>
      <c r="C30" s="345">
        <f t="shared" si="1"/>
        <v>0</v>
      </c>
      <c r="D30" s="346">
        <v>60</v>
      </c>
      <c r="E30" s="347"/>
      <c r="F30" s="348"/>
      <c r="G30" s="349"/>
      <c r="H30" s="350"/>
      <c r="I30" s="350"/>
      <c r="J30" s="350"/>
      <c r="K30" s="350"/>
      <c r="L30" s="351"/>
    </row>
    <row r="31" spans="1:12" ht="18" customHeight="1" x14ac:dyDescent="0.2">
      <c r="A31" s="337"/>
      <c r="B31" s="338"/>
      <c r="C31" s="339"/>
      <c r="D31" s="340"/>
      <c r="E31" s="284"/>
      <c r="F31" s="284"/>
      <c r="G31" s="284"/>
      <c r="H31" s="284"/>
      <c r="I31" s="284"/>
      <c r="J31" s="284"/>
      <c r="K31" s="284"/>
      <c r="L31" s="284"/>
    </row>
    <row r="32" spans="1:12" ht="18" customHeight="1" x14ac:dyDescent="0.2">
      <c r="A32" s="337"/>
      <c r="B32" s="338"/>
      <c r="C32" s="339"/>
      <c r="D32" s="340"/>
      <c r="E32" s="284"/>
      <c r="F32" s="284"/>
      <c r="G32" s="284"/>
      <c r="H32" s="284"/>
      <c r="I32" s="284"/>
      <c r="J32" s="284"/>
      <c r="K32" s="284"/>
      <c r="L32" s="284"/>
    </row>
    <row r="33" spans="1:12" ht="18" customHeight="1" x14ac:dyDescent="0.2">
      <c r="A33" s="337"/>
      <c r="B33" s="338"/>
      <c r="C33" s="339"/>
      <c r="D33" s="340"/>
      <c r="E33" s="284"/>
      <c r="F33" s="284"/>
      <c r="G33" s="284"/>
      <c r="H33" s="284"/>
      <c r="I33" s="284"/>
      <c r="J33" s="284"/>
      <c r="K33" s="284"/>
      <c r="L33" s="284"/>
    </row>
    <row r="34" spans="1:12" ht="18" customHeight="1" x14ac:dyDescent="0.2">
      <c r="A34" s="337"/>
      <c r="B34" s="338"/>
      <c r="C34" s="339"/>
      <c r="D34" s="340"/>
      <c r="E34" s="284"/>
      <c r="F34" s="284"/>
      <c r="G34" s="284"/>
      <c r="H34" s="284"/>
      <c r="I34" s="284"/>
      <c r="J34" s="284"/>
      <c r="K34" s="284"/>
      <c r="L34" s="284"/>
    </row>
    <row r="35" spans="1:12" ht="18" customHeight="1" x14ac:dyDescent="0.2">
      <c r="A35" s="337"/>
      <c r="B35" s="338"/>
      <c r="C35" s="339"/>
      <c r="D35" s="340"/>
      <c r="E35" s="284"/>
      <c r="F35" s="284"/>
      <c r="G35" s="284"/>
      <c r="H35" s="284"/>
      <c r="I35" s="284"/>
      <c r="J35" s="284"/>
      <c r="K35" s="284"/>
      <c r="L35" s="284"/>
    </row>
    <row r="36" spans="1:12" ht="18" customHeight="1" x14ac:dyDescent="0.2">
      <c r="A36" s="337"/>
      <c r="B36" s="338"/>
      <c r="C36" s="339"/>
      <c r="D36" s="340"/>
      <c r="E36" s="284"/>
      <c r="F36" s="284"/>
      <c r="G36" s="284"/>
      <c r="H36" s="284"/>
      <c r="I36" s="284"/>
      <c r="J36" s="284"/>
      <c r="K36" s="284"/>
      <c r="L36" s="284"/>
    </row>
    <row r="37" spans="1:12" x14ac:dyDescent="0.2">
      <c r="A37" s="337"/>
      <c r="B37" s="338"/>
      <c r="C37" s="339"/>
      <c r="D37" s="340"/>
      <c r="E37" s="336"/>
      <c r="F37" s="336"/>
      <c r="G37" s="284"/>
      <c r="H37" s="284"/>
      <c r="I37" s="336"/>
      <c r="J37" s="336"/>
      <c r="K37" s="336"/>
      <c r="L37" s="336"/>
    </row>
    <row r="38" spans="1:12" x14ac:dyDescent="0.2">
      <c r="A38" s="337"/>
      <c r="B38" s="338"/>
      <c r="C38" s="339"/>
      <c r="D38" s="340"/>
      <c r="E38" s="336"/>
      <c r="F38" s="336"/>
      <c r="G38" s="284"/>
      <c r="H38" s="284"/>
      <c r="I38" s="336"/>
      <c r="J38" s="336"/>
      <c r="K38" s="336"/>
      <c r="L38" s="336"/>
    </row>
    <row r="45" spans="1:12" ht="12.75" customHeight="1" thickBot="1" x14ac:dyDescent="0.25">
      <c r="A45" s="449"/>
      <c r="B45" s="449"/>
      <c r="C45" s="449"/>
      <c r="D45" s="449"/>
      <c r="E45" s="449"/>
      <c r="F45" s="449"/>
      <c r="G45" s="449"/>
      <c r="H45" s="449"/>
      <c r="I45" s="449"/>
      <c r="J45" s="449"/>
      <c r="K45" s="449"/>
      <c r="L45" s="449"/>
    </row>
    <row r="46" spans="1:12" ht="16.5" thickBot="1" x14ac:dyDescent="0.3">
      <c r="A46" s="50" t="s">
        <v>85</v>
      </c>
      <c r="B46" s="450"/>
      <c r="C46" s="451"/>
      <c r="D46" s="451"/>
      <c r="E46" s="451"/>
      <c r="F46" s="451"/>
      <c r="G46" s="451"/>
      <c r="H46" s="451"/>
      <c r="I46" s="451"/>
      <c r="J46" s="451"/>
      <c r="K46" s="451"/>
      <c r="L46" s="452"/>
    </row>
    <row r="47" spans="1:12" ht="16.5" customHeight="1" thickBot="1" x14ac:dyDescent="0.35">
      <c r="A47" s="472" t="s">
        <v>179</v>
      </c>
      <c r="B47" s="473"/>
      <c r="C47" s="473"/>
      <c r="D47" s="473"/>
      <c r="E47" s="473"/>
      <c r="F47" s="473"/>
      <c r="G47" s="473"/>
      <c r="H47" s="473"/>
      <c r="I47" s="473"/>
      <c r="J47" s="473"/>
      <c r="K47" s="473"/>
      <c r="L47" s="474"/>
    </row>
    <row r="48" spans="1:12" ht="13.5" customHeight="1" thickBot="1" x14ac:dyDescent="0.25">
      <c r="A48" s="464" t="s">
        <v>84</v>
      </c>
      <c r="B48" s="466" t="s">
        <v>106</v>
      </c>
      <c r="C48" s="466" t="s">
        <v>104</v>
      </c>
      <c r="D48" s="49" t="s">
        <v>86</v>
      </c>
      <c r="E48" s="489" t="s">
        <v>214</v>
      </c>
      <c r="F48" s="490"/>
      <c r="G48" s="493" t="s">
        <v>211</v>
      </c>
      <c r="H48" s="495" t="s">
        <v>210</v>
      </c>
      <c r="I48" s="497" t="s">
        <v>212</v>
      </c>
      <c r="J48" s="498"/>
      <c r="K48" s="501" t="s">
        <v>213</v>
      </c>
      <c r="L48" s="502"/>
    </row>
    <row r="49" spans="1:12" ht="23.25" thickBot="1" x14ac:dyDescent="0.25">
      <c r="A49" s="487"/>
      <c r="B49" s="488"/>
      <c r="C49" s="488"/>
      <c r="D49" s="328" t="s">
        <v>25</v>
      </c>
      <c r="E49" s="491"/>
      <c r="F49" s="492"/>
      <c r="G49" s="494"/>
      <c r="H49" s="496"/>
      <c r="I49" s="499"/>
      <c r="J49" s="500"/>
      <c r="K49" s="503"/>
      <c r="L49" s="504"/>
    </row>
    <row r="50" spans="1:12" x14ac:dyDescent="0.2">
      <c r="A50" s="324" t="s">
        <v>224</v>
      </c>
      <c r="B50" s="325"/>
      <c r="C50" s="326">
        <f>B50*D50</f>
        <v>0</v>
      </c>
      <c r="D50" s="327">
        <v>60</v>
      </c>
      <c r="E50" s="505"/>
      <c r="F50" s="506"/>
      <c r="G50" s="329"/>
      <c r="H50" s="277"/>
      <c r="I50" s="507"/>
      <c r="J50" s="507"/>
      <c r="K50" s="507"/>
      <c r="L50" s="508"/>
    </row>
    <row r="51" spans="1:12" ht="13.5" thickBot="1" x14ac:dyDescent="0.25">
      <c r="A51" s="264" t="s">
        <v>225</v>
      </c>
      <c r="B51" s="185"/>
      <c r="C51" s="67">
        <f>B51*D51</f>
        <v>0</v>
      </c>
      <c r="D51" s="323">
        <v>30</v>
      </c>
      <c r="E51" s="509"/>
      <c r="F51" s="510"/>
      <c r="G51" s="283"/>
      <c r="H51" s="249"/>
      <c r="I51" s="511"/>
      <c r="J51" s="511"/>
      <c r="K51" s="511"/>
      <c r="L51" s="510"/>
    </row>
    <row r="52" spans="1:12" ht="18" customHeight="1" thickBot="1" x14ac:dyDescent="0.35">
      <c r="A52" s="472" t="s">
        <v>179</v>
      </c>
      <c r="B52" s="473"/>
      <c r="C52" s="473"/>
      <c r="D52" s="473"/>
      <c r="E52" s="473"/>
      <c r="F52" s="473"/>
      <c r="G52" s="473"/>
      <c r="H52" s="473"/>
      <c r="I52" s="473"/>
      <c r="J52" s="473"/>
      <c r="K52" s="473"/>
      <c r="L52" s="474"/>
    </row>
    <row r="53" spans="1:12" ht="13.5" customHeight="1" thickBot="1" x14ac:dyDescent="0.25">
      <c r="A53" s="464" t="s">
        <v>84</v>
      </c>
      <c r="B53" s="466" t="s">
        <v>106</v>
      </c>
      <c r="C53" s="466" t="s">
        <v>104</v>
      </c>
      <c r="D53" s="49" t="s">
        <v>86</v>
      </c>
      <c r="E53" s="489" t="s">
        <v>216</v>
      </c>
      <c r="F53" s="489" t="s">
        <v>217</v>
      </c>
      <c r="G53" s="489" t="s">
        <v>218</v>
      </c>
      <c r="H53" s="493" t="s">
        <v>219</v>
      </c>
      <c r="I53" s="493" t="s">
        <v>220</v>
      </c>
      <c r="J53" s="493" t="s">
        <v>221</v>
      </c>
      <c r="K53" s="501" t="s">
        <v>222</v>
      </c>
      <c r="L53" s="502" t="s">
        <v>223</v>
      </c>
    </row>
    <row r="54" spans="1:12" ht="23.25" thickBot="1" x14ac:dyDescent="0.25">
      <c r="A54" s="487"/>
      <c r="B54" s="488"/>
      <c r="C54" s="488"/>
      <c r="D54" s="328" t="s">
        <v>25</v>
      </c>
      <c r="E54" s="491"/>
      <c r="F54" s="491"/>
      <c r="G54" s="491"/>
      <c r="H54" s="494"/>
      <c r="I54" s="494"/>
      <c r="J54" s="494"/>
      <c r="K54" s="503"/>
      <c r="L54" s="504"/>
    </row>
    <row r="55" spans="1:12" x14ac:dyDescent="0.2">
      <c r="A55" s="324" t="s">
        <v>215</v>
      </c>
      <c r="B55" s="325"/>
      <c r="C55" s="326">
        <f>B55*D55</f>
        <v>0</v>
      </c>
      <c r="D55" s="327">
        <v>60</v>
      </c>
      <c r="E55" s="330"/>
      <c r="F55" s="331"/>
      <c r="G55" s="329"/>
      <c r="H55" s="277"/>
      <c r="I55" s="335"/>
      <c r="J55" s="335"/>
      <c r="K55" s="335"/>
      <c r="L55" s="352"/>
    </row>
    <row r="56" spans="1:12" ht="13.5" thickBot="1" x14ac:dyDescent="0.25">
      <c r="A56" s="264" t="s">
        <v>182</v>
      </c>
      <c r="B56" s="185"/>
      <c r="C56" s="67">
        <f>B56*D56</f>
        <v>0</v>
      </c>
      <c r="D56" s="323">
        <v>30</v>
      </c>
      <c r="E56" s="332"/>
      <c r="F56" s="333"/>
      <c r="G56" s="283"/>
      <c r="H56" s="249"/>
      <c r="I56" s="334"/>
      <c r="J56" s="334"/>
      <c r="K56" s="334"/>
      <c r="L56" s="333"/>
    </row>
    <row r="57" spans="1:12" ht="18" customHeight="1" thickBot="1" x14ac:dyDescent="0.35">
      <c r="A57" s="472" t="s">
        <v>179</v>
      </c>
      <c r="B57" s="473"/>
      <c r="C57" s="473"/>
      <c r="D57" s="473"/>
      <c r="E57" s="473"/>
      <c r="F57" s="473"/>
      <c r="G57" s="473"/>
      <c r="H57" s="473"/>
      <c r="I57" s="473"/>
      <c r="J57" s="473"/>
      <c r="K57" s="473"/>
      <c r="L57" s="474"/>
    </row>
    <row r="58" spans="1:12" ht="13.5" customHeight="1" thickBot="1" x14ac:dyDescent="0.25">
      <c r="A58" s="464" t="s">
        <v>84</v>
      </c>
      <c r="B58" s="466" t="s">
        <v>106</v>
      </c>
      <c r="C58" s="466" t="s">
        <v>104</v>
      </c>
      <c r="D58" s="49" t="s">
        <v>86</v>
      </c>
      <c r="E58" s="495" t="s">
        <v>226</v>
      </c>
      <c r="F58" s="495" t="s">
        <v>227</v>
      </c>
      <c r="G58" s="495" t="s">
        <v>228</v>
      </c>
      <c r="H58" s="497" t="s">
        <v>231</v>
      </c>
      <c r="I58" s="497" t="s">
        <v>229</v>
      </c>
      <c r="J58" s="497" t="s">
        <v>230</v>
      </c>
      <c r="K58" s="512" t="s">
        <v>232</v>
      </c>
      <c r="L58" s="513"/>
    </row>
    <row r="59" spans="1:12" ht="23.25" thickBot="1" x14ac:dyDescent="0.25">
      <c r="A59" s="487"/>
      <c r="B59" s="488"/>
      <c r="C59" s="488"/>
      <c r="D59" s="328" t="s">
        <v>25</v>
      </c>
      <c r="E59" s="496"/>
      <c r="F59" s="496"/>
      <c r="G59" s="496"/>
      <c r="H59" s="499"/>
      <c r="I59" s="499"/>
      <c r="J59" s="499"/>
      <c r="K59" s="514"/>
      <c r="L59" s="515"/>
    </row>
    <row r="60" spans="1:12" x14ac:dyDescent="0.2">
      <c r="A60" s="324" t="s">
        <v>215</v>
      </c>
      <c r="B60" s="325"/>
      <c r="C60" s="326">
        <f>B60*D60</f>
        <v>0</v>
      </c>
      <c r="D60" s="327">
        <v>60</v>
      </c>
      <c r="E60" s="330"/>
      <c r="F60" s="331"/>
      <c r="G60" s="329"/>
      <c r="H60" s="277"/>
      <c r="I60" s="335"/>
      <c r="J60" s="335"/>
      <c r="K60" s="445"/>
      <c r="L60" s="446"/>
    </row>
    <row r="61" spans="1:12" ht="13.5" thickBot="1" x14ac:dyDescent="0.25">
      <c r="A61" s="285" t="s">
        <v>182</v>
      </c>
      <c r="B61" s="353"/>
      <c r="C61" s="71">
        <f>B61*D61</f>
        <v>0</v>
      </c>
      <c r="D61" s="354">
        <v>30</v>
      </c>
      <c r="E61" s="355"/>
      <c r="F61" s="356"/>
      <c r="G61" s="286"/>
      <c r="H61" s="254"/>
      <c r="I61" s="357"/>
      <c r="J61" s="357"/>
      <c r="K61" s="447"/>
      <c r="L61" s="448"/>
    </row>
  </sheetData>
  <mergeCells count="70">
    <mergeCell ref="A57:L57"/>
    <mergeCell ref="A58:A59"/>
    <mergeCell ref="B58:B59"/>
    <mergeCell ref="C58:C59"/>
    <mergeCell ref="E58:E59"/>
    <mergeCell ref="F58:F59"/>
    <mergeCell ref="G58:G59"/>
    <mergeCell ref="H58:H59"/>
    <mergeCell ref="I58:I59"/>
    <mergeCell ref="J58:J59"/>
    <mergeCell ref="K58:L59"/>
    <mergeCell ref="E51:F51"/>
    <mergeCell ref="I51:J51"/>
    <mergeCell ref="K51:L51"/>
    <mergeCell ref="A52:L52"/>
    <mergeCell ref="A53:A54"/>
    <mergeCell ref="B53:B54"/>
    <mergeCell ref="C53:C54"/>
    <mergeCell ref="E53:E54"/>
    <mergeCell ref="F53:F54"/>
    <mergeCell ref="G53:G54"/>
    <mergeCell ref="H53:H54"/>
    <mergeCell ref="I53:I54"/>
    <mergeCell ref="J53:J54"/>
    <mergeCell ref="K53:K54"/>
    <mergeCell ref="L53:L54"/>
    <mergeCell ref="G48:G49"/>
    <mergeCell ref="H48:H49"/>
    <mergeCell ref="I48:J49"/>
    <mergeCell ref="K48:L49"/>
    <mergeCell ref="E50:F50"/>
    <mergeCell ref="I50:J50"/>
    <mergeCell ref="K50:L50"/>
    <mergeCell ref="E12:E13"/>
    <mergeCell ref="A48:A49"/>
    <mergeCell ref="B48:B49"/>
    <mergeCell ref="C48:C49"/>
    <mergeCell ref="E48:F49"/>
    <mergeCell ref="B21:B22"/>
    <mergeCell ref="G12:G13"/>
    <mergeCell ref="H12:H13"/>
    <mergeCell ref="A47:L47"/>
    <mergeCell ref="I21:I22"/>
    <mergeCell ref="J21:J22"/>
    <mergeCell ref="K21:K22"/>
    <mergeCell ref="L21:L22"/>
    <mergeCell ref="C21:C22"/>
    <mergeCell ref="E21:E22"/>
    <mergeCell ref="F21:F22"/>
    <mergeCell ref="G21:G22"/>
    <mergeCell ref="H21:H22"/>
    <mergeCell ref="A12:A13"/>
    <mergeCell ref="B12:B13"/>
    <mergeCell ref="C12:C13"/>
    <mergeCell ref="L12:L13"/>
    <mergeCell ref="F12:F13"/>
    <mergeCell ref="K60:L60"/>
    <mergeCell ref="K61:L61"/>
    <mergeCell ref="A7:L7"/>
    <mergeCell ref="B8:L8"/>
    <mergeCell ref="B9:L9"/>
    <mergeCell ref="B10:L10"/>
    <mergeCell ref="A11:L11"/>
    <mergeCell ref="I12:I13"/>
    <mergeCell ref="J12:J13"/>
    <mergeCell ref="K12:K13"/>
    <mergeCell ref="A45:L45"/>
    <mergeCell ref="B46:L46"/>
    <mergeCell ref="A20:L20"/>
    <mergeCell ref="A21:A22"/>
  </mergeCells>
  <pageMargins left="0" right="0" top="0" bottom="0" header="0" footer="0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7:J20"/>
  <sheetViews>
    <sheetView zoomScaleNormal="100" workbookViewId="0">
      <selection activeCell="B15" sqref="B15"/>
    </sheetView>
  </sheetViews>
  <sheetFormatPr baseColWidth="10" defaultRowHeight="12.75" x14ac:dyDescent="0.2"/>
  <cols>
    <col min="1" max="1" width="62.42578125" customWidth="1"/>
    <col min="2" max="2" width="7.85546875" style="290" customWidth="1"/>
    <col min="3" max="3" width="8.140625" customWidth="1"/>
    <col min="4" max="4" width="6.5703125" style="248" customWidth="1"/>
    <col min="5" max="5" width="12.7109375" style="248" customWidth="1"/>
    <col min="6" max="6" width="7.85546875" style="248" bestFit="1" customWidth="1"/>
    <col min="7" max="7" width="9.85546875" customWidth="1"/>
    <col min="8" max="8" width="10.7109375" bestFit="1" customWidth="1"/>
    <col min="9" max="9" width="9.85546875" customWidth="1"/>
    <col min="10" max="10" width="7.42578125" bestFit="1" customWidth="1"/>
  </cols>
  <sheetData>
    <row r="7" spans="1:10" ht="12.75" customHeight="1" x14ac:dyDescent="0.2">
      <c r="A7" s="449" t="s">
        <v>205</v>
      </c>
      <c r="B7" s="449"/>
      <c r="C7" s="449"/>
      <c r="D7" s="449"/>
      <c r="E7" s="449"/>
      <c r="F7" s="449"/>
      <c r="G7" s="449"/>
      <c r="H7" s="449"/>
      <c r="I7" s="449"/>
      <c r="J7" s="449"/>
    </row>
    <row r="8" spans="1:10" ht="12.75" customHeight="1" thickBot="1" x14ac:dyDescent="0.25">
      <c r="A8" s="449"/>
      <c r="B8" s="449"/>
      <c r="C8" s="449"/>
      <c r="D8" s="449"/>
      <c r="E8" s="449"/>
      <c r="F8" s="449"/>
      <c r="G8" s="449"/>
      <c r="H8" s="449"/>
      <c r="I8" s="449"/>
      <c r="J8" s="449"/>
    </row>
    <row r="9" spans="1:10" ht="16.5" thickBot="1" x14ac:dyDescent="0.3">
      <c r="A9" s="50" t="s">
        <v>85</v>
      </c>
      <c r="B9" s="450"/>
      <c r="C9" s="451"/>
      <c r="D9" s="451"/>
      <c r="E9" s="451"/>
      <c r="F9" s="451"/>
      <c r="G9" s="451"/>
      <c r="H9" s="451"/>
      <c r="I9" s="451"/>
      <c r="J9" s="452"/>
    </row>
    <row r="10" spans="1:10" ht="16.5" thickBot="1" x14ac:dyDescent="0.3">
      <c r="A10" s="51" t="s">
        <v>99</v>
      </c>
      <c r="B10" s="450" t="s">
        <v>0</v>
      </c>
      <c r="C10" s="451"/>
      <c r="D10" s="451"/>
      <c r="E10" s="451"/>
      <c r="F10" s="451"/>
      <c r="G10" s="451"/>
      <c r="H10" s="451"/>
      <c r="I10" s="451"/>
      <c r="J10" s="452"/>
    </row>
    <row r="11" spans="1:10" ht="16.5" thickBot="1" x14ac:dyDescent="0.3">
      <c r="A11" s="52" t="s">
        <v>87</v>
      </c>
      <c r="B11" s="450"/>
      <c r="C11" s="451"/>
      <c r="D11" s="451"/>
      <c r="E11" s="451"/>
      <c r="F11" s="451"/>
      <c r="G11" s="451"/>
      <c r="H11" s="451"/>
      <c r="I11" s="451"/>
      <c r="J11" s="452"/>
    </row>
    <row r="12" spans="1:10" ht="16.5" thickBot="1" x14ac:dyDescent="0.3">
      <c r="A12" s="520" t="s">
        <v>197</v>
      </c>
      <c r="B12" s="521"/>
      <c r="C12" s="521"/>
      <c r="D12" s="521"/>
      <c r="E12" s="521"/>
      <c r="F12" s="521"/>
      <c r="G12" s="521"/>
      <c r="H12" s="521"/>
      <c r="I12" s="521"/>
      <c r="J12" s="522"/>
    </row>
    <row r="13" spans="1:10" ht="13.5" customHeight="1" thickBot="1" x14ac:dyDescent="0.25">
      <c r="A13" s="464" t="s">
        <v>84</v>
      </c>
      <c r="B13" s="466" t="s">
        <v>106</v>
      </c>
      <c r="C13" s="466" t="s">
        <v>104</v>
      </c>
      <c r="D13" s="49" t="s">
        <v>86</v>
      </c>
      <c r="E13" s="523" t="s">
        <v>198</v>
      </c>
      <c r="F13" s="443" t="s">
        <v>139</v>
      </c>
      <c r="G13" s="468" t="s">
        <v>140</v>
      </c>
      <c r="H13" s="458" t="s">
        <v>196</v>
      </c>
      <c r="I13" s="518" t="s">
        <v>141</v>
      </c>
      <c r="J13" s="516" t="s">
        <v>195</v>
      </c>
    </row>
    <row r="14" spans="1:10" ht="29.25" customHeight="1" thickBot="1" x14ac:dyDescent="0.25">
      <c r="A14" s="465"/>
      <c r="B14" s="467"/>
      <c r="C14" s="467"/>
      <c r="D14" s="250" t="s">
        <v>25</v>
      </c>
      <c r="E14" s="524"/>
      <c r="F14" s="444"/>
      <c r="G14" s="469"/>
      <c r="H14" s="459"/>
      <c r="I14" s="519"/>
      <c r="J14" s="517"/>
    </row>
    <row r="15" spans="1:10" x14ac:dyDescent="0.2">
      <c r="A15" s="307" t="s">
        <v>201</v>
      </c>
      <c r="B15" s="298"/>
      <c r="C15" s="69">
        <f t="shared" ref="C15:C20" si="0">B15*D15</f>
        <v>0</v>
      </c>
      <c r="D15" s="266">
        <v>30</v>
      </c>
      <c r="E15" s="304"/>
      <c r="F15" s="301"/>
      <c r="G15" s="251"/>
      <c r="H15" s="251"/>
      <c r="I15" s="251"/>
      <c r="J15" s="251"/>
    </row>
    <row r="16" spans="1:10" x14ac:dyDescent="0.2">
      <c r="A16" s="308" t="s">
        <v>202</v>
      </c>
      <c r="B16" s="299"/>
      <c r="C16" s="300">
        <f t="shared" si="0"/>
        <v>0</v>
      </c>
      <c r="D16" s="309">
        <v>30</v>
      </c>
      <c r="E16" s="305"/>
      <c r="F16" s="283"/>
      <c r="G16" s="249"/>
      <c r="H16" s="249"/>
      <c r="I16" s="249"/>
      <c r="J16" s="249"/>
    </row>
    <row r="17" spans="1:10" ht="13.5" thickBot="1" x14ac:dyDescent="0.25">
      <c r="A17" s="318" t="s">
        <v>206</v>
      </c>
      <c r="B17" s="299"/>
      <c r="C17" s="300">
        <f t="shared" si="0"/>
        <v>0</v>
      </c>
      <c r="D17" s="309">
        <v>30</v>
      </c>
      <c r="E17" s="306"/>
      <c r="F17" s="312"/>
      <c r="G17" s="292"/>
      <c r="H17" s="292"/>
      <c r="I17" s="293"/>
      <c r="J17" s="293"/>
    </row>
    <row r="18" spans="1:10" s="33" customFormat="1" x14ac:dyDescent="0.2">
      <c r="A18" s="307" t="s">
        <v>203</v>
      </c>
      <c r="B18" s="313"/>
      <c r="C18" s="69">
        <f t="shared" si="0"/>
        <v>0</v>
      </c>
      <c r="D18" s="314">
        <v>50</v>
      </c>
      <c r="E18" s="314"/>
      <c r="F18" s="280"/>
      <c r="G18" s="270"/>
      <c r="H18" s="270"/>
      <c r="I18" s="270"/>
      <c r="J18" s="271"/>
    </row>
    <row r="19" spans="1:10" x14ac:dyDescent="0.2">
      <c r="A19" s="308" t="s">
        <v>204</v>
      </c>
      <c r="B19" s="310"/>
      <c r="C19" s="67">
        <f t="shared" si="0"/>
        <v>0</v>
      </c>
      <c r="D19" s="311">
        <v>50</v>
      </c>
      <c r="E19" s="311"/>
      <c r="F19" s="282"/>
      <c r="G19" s="272"/>
      <c r="H19" s="272"/>
      <c r="I19" s="272"/>
      <c r="J19" s="273"/>
    </row>
    <row r="20" spans="1:10" ht="13.5" thickBot="1" x14ac:dyDescent="0.25">
      <c r="A20" s="319" t="s">
        <v>207</v>
      </c>
      <c r="B20" s="315"/>
      <c r="C20" s="71">
        <f t="shared" si="0"/>
        <v>0</v>
      </c>
      <c r="D20" s="316">
        <v>50</v>
      </c>
      <c r="E20" s="316"/>
      <c r="F20" s="317"/>
      <c r="G20" s="274"/>
      <c r="H20" s="274"/>
      <c r="I20" s="274"/>
      <c r="J20" s="275"/>
    </row>
  </sheetData>
  <mergeCells count="14">
    <mergeCell ref="A7:J8"/>
    <mergeCell ref="J13:J14"/>
    <mergeCell ref="A13:A14"/>
    <mergeCell ref="B13:B14"/>
    <mergeCell ref="C13:C14"/>
    <mergeCell ref="G13:G14"/>
    <mergeCell ref="H13:H14"/>
    <mergeCell ref="I13:I14"/>
    <mergeCell ref="F13:F14"/>
    <mergeCell ref="A12:J12"/>
    <mergeCell ref="E13:E14"/>
    <mergeCell ref="B9:J9"/>
    <mergeCell ref="B10:J10"/>
    <mergeCell ref="B11:J11"/>
  </mergeCells>
  <pageMargins left="0" right="0" top="0" bottom="0" header="0" footer="0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M26"/>
  <sheetViews>
    <sheetView workbookViewId="0">
      <selection activeCell="E7" sqref="E7"/>
    </sheetView>
  </sheetViews>
  <sheetFormatPr baseColWidth="10" defaultRowHeight="12.75" x14ac:dyDescent="0.2"/>
  <cols>
    <col min="1" max="1" width="28" customWidth="1"/>
    <col min="2" max="2" width="7.140625" customWidth="1"/>
    <col min="3" max="3" width="9.140625" customWidth="1"/>
    <col min="4" max="4" width="7.140625" customWidth="1"/>
    <col min="5" max="5" width="10.7109375" customWidth="1"/>
    <col min="6" max="6" width="10" customWidth="1"/>
    <col min="7" max="7" width="9.85546875" customWidth="1"/>
    <col min="8" max="8" width="9.42578125" customWidth="1"/>
    <col min="9" max="9" width="9.140625" customWidth="1"/>
    <col min="10" max="10" width="10.42578125" customWidth="1"/>
    <col min="11" max="11" width="7.140625" customWidth="1"/>
    <col min="12" max="12" width="8.85546875" customWidth="1"/>
    <col min="13" max="13" width="10.140625" customWidth="1"/>
  </cols>
  <sheetData>
    <row r="1" spans="1:13" ht="16.5" thickBot="1" x14ac:dyDescent="0.25">
      <c r="A1" s="50" t="s">
        <v>85</v>
      </c>
      <c r="B1" s="386"/>
      <c r="C1" s="387"/>
      <c r="D1" s="387"/>
      <c r="E1" s="387"/>
      <c r="F1" s="387"/>
      <c r="G1" s="387"/>
      <c r="H1" s="387"/>
      <c r="I1" s="388"/>
    </row>
    <row r="2" spans="1:13" ht="16.5" thickBot="1" x14ac:dyDescent="0.25">
      <c r="A2" s="51" t="s">
        <v>99</v>
      </c>
      <c r="B2" s="386"/>
      <c r="C2" s="387"/>
      <c r="D2" s="387"/>
      <c r="E2" s="387"/>
      <c r="F2" s="387"/>
      <c r="G2" s="387"/>
      <c r="H2" s="387"/>
      <c r="I2" s="388"/>
    </row>
    <row r="3" spans="1:13" ht="16.5" thickBot="1" x14ac:dyDescent="0.25">
      <c r="A3" s="52" t="s">
        <v>87</v>
      </c>
      <c r="B3" s="386"/>
      <c r="C3" s="387"/>
      <c r="D3" s="387"/>
      <c r="E3" s="387"/>
      <c r="F3" s="387"/>
      <c r="G3" s="387"/>
      <c r="H3" s="387"/>
      <c r="I3" s="388"/>
      <c r="J3" s="3"/>
      <c r="K3" s="3"/>
      <c r="L3" s="3"/>
    </row>
    <row r="4" spans="1:13" ht="13.5" thickBot="1" x14ac:dyDescent="0.25">
      <c r="A4" s="528" t="s">
        <v>132</v>
      </c>
      <c r="B4" s="528"/>
      <c r="C4" s="528"/>
      <c r="D4" s="528"/>
      <c r="E4" s="528"/>
      <c r="F4" s="528"/>
      <c r="G4" s="525" t="s">
        <v>107</v>
      </c>
      <c r="H4" s="526"/>
      <c r="I4" s="526"/>
      <c r="J4" s="526"/>
      <c r="K4" s="526"/>
      <c r="L4" s="526"/>
      <c r="M4" s="527"/>
    </row>
    <row r="5" spans="1:13" x14ac:dyDescent="0.2">
      <c r="A5" s="99"/>
      <c r="B5" s="466" t="s">
        <v>106</v>
      </c>
      <c r="C5" s="466" t="s">
        <v>104</v>
      </c>
      <c r="D5" s="34" t="s">
        <v>24</v>
      </c>
      <c r="E5" s="34" t="s">
        <v>69</v>
      </c>
      <c r="F5" s="59" t="s">
        <v>70</v>
      </c>
      <c r="G5" s="201" t="s">
        <v>74</v>
      </c>
      <c r="H5" s="202" t="s">
        <v>76</v>
      </c>
      <c r="I5" s="44" t="s">
        <v>71</v>
      </c>
      <c r="J5" s="44" t="s">
        <v>72</v>
      </c>
      <c r="K5" s="44" t="s">
        <v>82</v>
      </c>
      <c r="L5" s="44" t="s">
        <v>80</v>
      </c>
      <c r="M5" s="42" t="s">
        <v>73</v>
      </c>
    </row>
    <row r="6" spans="1:13" ht="13.5" thickBot="1" x14ac:dyDescent="0.25">
      <c r="A6" s="100"/>
      <c r="B6" s="467"/>
      <c r="C6" s="467"/>
      <c r="D6" s="35" t="s">
        <v>25</v>
      </c>
      <c r="E6" s="35" t="s">
        <v>75</v>
      </c>
      <c r="F6" s="60" t="s">
        <v>75</v>
      </c>
      <c r="G6" s="203" t="s">
        <v>75</v>
      </c>
      <c r="H6" s="204" t="s">
        <v>75</v>
      </c>
      <c r="I6" s="45" t="s">
        <v>75</v>
      </c>
      <c r="J6" s="45" t="s">
        <v>75</v>
      </c>
      <c r="K6" s="45" t="s">
        <v>79</v>
      </c>
      <c r="L6" s="45" t="s">
        <v>81</v>
      </c>
      <c r="M6" s="43" t="s">
        <v>0</v>
      </c>
    </row>
    <row r="7" spans="1:13" ht="15.75" x14ac:dyDescent="0.2">
      <c r="A7" s="61" t="s">
        <v>64</v>
      </c>
      <c r="B7" s="183"/>
      <c r="C7" s="101">
        <f>B7*D7</f>
        <v>0</v>
      </c>
      <c r="D7" s="36">
        <v>40</v>
      </c>
      <c r="E7" s="147"/>
      <c r="F7" s="148"/>
      <c r="G7" s="148"/>
      <c r="H7" s="148"/>
      <c r="I7" s="148"/>
      <c r="J7" s="148"/>
      <c r="K7" s="149"/>
      <c r="L7" s="149"/>
      <c r="M7" s="148"/>
    </row>
    <row r="8" spans="1:13" ht="15.75" x14ac:dyDescent="0.2">
      <c r="A8" s="62" t="s">
        <v>36</v>
      </c>
      <c r="B8" s="184"/>
      <c r="C8" s="102">
        <f t="shared" ref="C8:C23" si="0">B8*D8</f>
        <v>0</v>
      </c>
      <c r="D8" s="37">
        <v>40</v>
      </c>
      <c r="E8" s="150"/>
      <c r="F8" s="84"/>
      <c r="G8" s="151"/>
      <c r="H8" s="151"/>
      <c r="I8" s="151"/>
      <c r="J8" s="152"/>
      <c r="K8" s="153"/>
      <c r="L8" s="151"/>
      <c r="M8" s="84"/>
    </row>
    <row r="9" spans="1:13" ht="15.75" x14ac:dyDescent="0.2">
      <c r="A9" s="62" t="s">
        <v>53</v>
      </c>
      <c r="B9" s="185"/>
      <c r="C9" s="102">
        <f t="shared" si="0"/>
        <v>0</v>
      </c>
      <c r="D9" s="37">
        <v>100</v>
      </c>
      <c r="E9" s="154"/>
      <c r="F9" s="84"/>
      <c r="G9" s="151"/>
      <c r="H9" s="151"/>
      <c r="I9" s="155"/>
      <c r="J9" s="152"/>
      <c r="K9" s="156"/>
      <c r="L9" s="155"/>
      <c r="M9" s="84"/>
    </row>
    <row r="10" spans="1:13" ht="15.75" x14ac:dyDescent="0.2">
      <c r="A10" s="62" t="s">
        <v>37</v>
      </c>
      <c r="B10" s="186"/>
      <c r="C10" s="102">
        <f t="shared" si="0"/>
        <v>0</v>
      </c>
      <c r="D10" s="37">
        <v>40</v>
      </c>
      <c r="E10" s="157"/>
      <c r="F10" s="84"/>
      <c r="G10" s="151"/>
      <c r="H10" s="151"/>
      <c r="I10" s="151"/>
      <c r="J10" s="152"/>
      <c r="K10" s="153"/>
      <c r="L10" s="153"/>
      <c r="M10" s="84"/>
    </row>
    <row r="11" spans="1:13" ht="15.75" x14ac:dyDescent="0.2">
      <c r="A11" s="62" t="s">
        <v>52</v>
      </c>
      <c r="B11" s="185"/>
      <c r="C11" s="102">
        <f t="shared" si="0"/>
        <v>0</v>
      </c>
      <c r="D11" s="37">
        <v>40</v>
      </c>
      <c r="E11" s="157"/>
      <c r="F11" s="84"/>
      <c r="G11" s="151"/>
      <c r="H11" s="151"/>
      <c r="I11" s="151"/>
      <c r="J11" s="152"/>
      <c r="K11" s="153"/>
      <c r="L11" s="153"/>
      <c r="M11" s="84"/>
    </row>
    <row r="12" spans="1:13" ht="15.75" x14ac:dyDescent="0.2">
      <c r="A12" s="199" t="s">
        <v>42</v>
      </c>
      <c r="B12" s="205"/>
      <c r="C12" s="102">
        <f t="shared" si="0"/>
        <v>0</v>
      </c>
      <c r="D12" s="37">
        <v>40</v>
      </c>
      <c r="E12" s="157"/>
      <c r="F12" s="84"/>
      <c r="G12" s="151"/>
      <c r="H12" s="151"/>
      <c r="I12" s="151"/>
      <c r="J12" s="152"/>
      <c r="K12" s="153"/>
      <c r="L12" s="153"/>
      <c r="M12" s="84"/>
    </row>
    <row r="13" spans="1:13" ht="15.75" x14ac:dyDescent="0.2">
      <c r="A13" s="199" t="s">
        <v>65</v>
      </c>
      <c r="B13" s="205"/>
      <c r="C13" s="102">
        <f t="shared" si="0"/>
        <v>0</v>
      </c>
      <c r="D13" s="37">
        <v>30</v>
      </c>
      <c r="E13" s="157"/>
      <c r="F13" s="84"/>
      <c r="G13" s="151"/>
      <c r="H13" s="151"/>
      <c r="I13" s="151"/>
      <c r="J13" s="152"/>
      <c r="K13" s="153"/>
      <c r="L13" s="153"/>
      <c r="M13" s="84"/>
    </row>
    <row r="14" spans="1:13" ht="15.75" x14ac:dyDescent="0.2">
      <c r="A14" s="62" t="s">
        <v>66</v>
      </c>
      <c r="B14" s="184"/>
      <c r="C14" s="102">
        <f t="shared" si="0"/>
        <v>0</v>
      </c>
      <c r="D14" s="37">
        <v>40</v>
      </c>
      <c r="E14" s="157"/>
      <c r="F14" s="84"/>
      <c r="G14" s="151"/>
      <c r="H14" s="151"/>
      <c r="I14" s="151"/>
      <c r="J14" s="152"/>
      <c r="K14" s="153"/>
      <c r="L14" s="153"/>
      <c r="M14" s="84"/>
    </row>
    <row r="15" spans="1:13" ht="15.75" x14ac:dyDescent="0.2">
      <c r="A15" s="62" t="s">
        <v>137</v>
      </c>
      <c r="B15" s="184"/>
      <c r="C15" s="102">
        <f t="shared" si="0"/>
        <v>0</v>
      </c>
      <c r="D15" s="37">
        <v>100</v>
      </c>
      <c r="E15" s="157"/>
      <c r="F15" s="84"/>
      <c r="G15" s="151"/>
      <c r="H15" s="151"/>
      <c r="I15" s="151"/>
      <c r="J15" s="152"/>
      <c r="K15" s="153"/>
      <c r="L15" s="153"/>
      <c r="M15" s="84"/>
    </row>
    <row r="16" spans="1:13" ht="15.75" x14ac:dyDescent="0.2">
      <c r="A16" s="62" t="s">
        <v>46</v>
      </c>
      <c r="B16" s="184"/>
      <c r="C16" s="102">
        <f t="shared" si="0"/>
        <v>0</v>
      </c>
      <c r="D16" s="37">
        <v>40</v>
      </c>
      <c r="E16" s="157"/>
      <c r="F16" s="84"/>
      <c r="G16" s="151"/>
      <c r="H16" s="151"/>
      <c r="I16" s="151"/>
      <c r="J16" s="152"/>
      <c r="K16" s="153"/>
      <c r="L16" s="153"/>
      <c r="M16" s="84"/>
    </row>
    <row r="17" spans="1:13" ht="15.75" x14ac:dyDescent="0.2">
      <c r="A17" s="199" t="s">
        <v>123</v>
      </c>
      <c r="B17" s="205"/>
      <c r="C17" s="102">
        <f t="shared" si="0"/>
        <v>0</v>
      </c>
      <c r="D17" s="37">
        <v>20</v>
      </c>
      <c r="E17" s="157"/>
      <c r="F17" s="84"/>
      <c r="G17" s="151"/>
      <c r="H17" s="151"/>
      <c r="I17" s="151"/>
      <c r="J17" s="152"/>
      <c r="K17" s="153"/>
      <c r="L17" s="153"/>
      <c r="M17" s="84"/>
    </row>
    <row r="18" spans="1:13" ht="15.75" x14ac:dyDescent="0.2">
      <c r="A18" s="62" t="s">
        <v>89</v>
      </c>
      <c r="B18" s="184"/>
      <c r="C18" s="102">
        <f t="shared" si="0"/>
        <v>0</v>
      </c>
      <c r="D18" s="38">
        <v>40</v>
      </c>
      <c r="E18" s="157"/>
      <c r="F18" s="84"/>
      <c r="G18" s="151"/>
      <c r="H18" s="151"/>
      <c r="I18" s="151"/>
      <c r="J18" s="152"/>
      <c r="K18" s="151"/>
      <c r="L18" s="153"/>
      <c r="M18" s="84"/>
    </row>
    <row r="19" spans="1:13" ht="15.75" x14ac:dyDescent="0.2">
      <c r="A19" s="63" t="s">
        <v>41</v>
      </c>
      <c r="B19" s="184"/>
      <c r="C19" s="102">
        <f t="shared" si="0"/>
        <v>0</v>
      </c>
      <c r="D19" s="46">
        <v>30</v>
      </c>
      <c r="E19" s="158"/>
      <c r="F19" s="159"/>
      <c r="G19" s="155"/>
      <c r="H19" s="155"/>
      <c r="I19" s="155"/>
      <c r="J19" s="160"/>
      <c r="K19" s="153"/>
      <c r="L19" s="156"/>
      <c r="M19" s="159"/>
    </row>
    <row r="20" spans="1:13" ht="15.75" x14ac:dyDescent="0.2">
      <c r="A20" s="200" t="s">
        <v>68</v>
      </c>
      <c r="B20" s="205"/>
      <c r="C20" s="102">
        <f t="shared" si="0"/>
        <v>0</v>
      </c>
      <c r="D20" s="40">
        <v>10</v>
      </c>
      <c r="E20" s="161"/>
      <c r="F20" s="84"/>
      <c r="G20" s="152"/>
      <c r="H20" s="152"/>
      <c r="I20" s="152"/>
      <c r="J20" s="152"/>
      <c r="K20" s="153"/>
      <c r="L20" s="84"/>
      <c r="M20" s="84"/>
    </row>
    <row r="21" spans="1:13" ht="15.75" x14ac:dyDescent="0.2">
      <c r="A21" s="64" t="s">
        <v>67</v>
      </c>
      <c r="B21" s="184"/>
      <c r="C21" s="102">
        <f t="shared" si="0"/>
        <v>0</v>
      </c>
      <c r="D21" s="40">
        <v>10</v>
      </c>
      <c r="E21" s="161"/>
      <c r="F21" s="84"/>
      <c r="G21" s="152"/>
      <c r="H21" s="152"/>
      <c r="I21" s="152"/>
      <c r="J21" s="152"/>
      <c r="K21" s="153"/>
      <c r="L21" s="84"/>
      <c r="M21" s="84"/>
    </row>
    <row r="22" spans="1:13" ht="15.75" x14ac:dyDescent="0.2">
      <c r="A22" s="64" t="s">
        <v>40</v>
      </c>
      <c r="B22" s="184"/>
      <c r="C22" s="102">
        <f t="shared" si="0"/>
        <v>0</v>
      </c>
      <c r="D22" s="40">
        <v>30</v>
      </c>
      <c r="E22" s="161"/>
      <c r="F22" s="152"/>
      <c r="G22" s="152"/>
      <c r="H22" s="152"/>
      <c r="I22" s="152"/>
      <c r="J22" s="152"/>
      <c r="K22" s="151"/>
      <c r="L22" s="84"/>
      <c r="M22" s="152"/>
    </row>
    <row r="23" spans="1:13" ht="16.5" thickBot="1" x14ac:dyDescent="0.25">
      <c r="A23" s="65" t="s">
        <v>38</v>
      </c>
      <c r="B23" s="187"/>
      <c r="C23" s="103">
        <f t="shared" si="0"/>
        <v>0</v>
      </c>
      <c r="D23" s="41">
        <v>30</v>
      </c>
      <c r="E23" s="162"/>
      <c r="F23" s="163"/>
      <c r="G23" s="163"/>
      <c r="H23" s="163"/>
      <c r="I23" s="163"/>
      <c r="J23" s="163"/>
      <c r="K23" s="164"/>
      <c r="L23" s="164"/>
      <c r="M23" s="163"/>
    </row>
    <row r="24" spans="1:13" x14ac:dyDescent="0.2">
      <c r="A24" s="48"/>
      <c r="B24" s="98"/>
      <c r="C24" s="98"/>
    </row>
    <row r="25" spans="1:13" x14ac:dyDescent="0.2">
      <c r="A25" s="48"/>
      <c r="B25" s="48"/>
      <c r="C25" s="48"/>
    </row>
    <row r="26" spans="1:13" x14ac:dyDescent="0.2">
      <c r="A26" t="s">
        <v>0</v>
      </c>
    </row>
  </sheetData>
  <mergeCells count="7">
    <mergeCell ref="B5:B6"/>
    <mergeCell ref="C5:C6"/>
    <mergeCell ref="B1:I1"/>
    <mergeCell ref="B2:I2"/>
    <mergeCell ref="B3:I3"/>
    <mergeCell ref="G4:M4"/>
    <mergeCell ref="A4:F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K26"/>
  <sheetViews>
    <sheetView workbookViewId="0">
      <selection activeCell="E7" sqref="E7"/>
    </sheetView>
  </sheetViews>
  <sheetFormatPr baseColWidth="10" defaultRowHeight="12.75" x14ac:dyDescent="0.2"/>
  <cols>
    <col min="1" max="1" width="28" customWidth="1"/>
    <col min="2" max="2" width="7.140625" customWidth="1"/>
    <col min="3" max="3" width="9.140625" customWidth="1"/>
    <col min="4" max="4" width="6.28515625" bestFit="1" customWidth="1"/>
    <col min="5" max="6" width="12.85546875" customWidth="1"/>
    <col min="7" max="7" width="9.42578125" customWidth="1"/>
    <col min="8" max="8" width="9.85546875" customWidth="1"/>
    <col min="9" max="9" width="9.42578125" customWidth="1"/>
    <col min="11" max="11" width="13.7109375" bestFit="1" customWidth="1"/>
  </cols>
  <sheetData>
    <row r="1" spans="1:11" ht="16.5" thickBot="1" x14ac:dyDescent="0.3">
      <c r="A1" s="50" t="s">
        <v>85</v>
      </c>
      <c r="B1" s="531"/>
      <c r="C1" s="532"/>
      <c r="D1" s="532"/>
      <c r="E1" s="532"/>
      <c r="F1" s="532"/>
      <c r="G1" s="533"/>
    </row>
    <row r="2" spans="1:11" ht="16.5" thickBot="1" x14ac:dyDescent="0.3">
      <c r="A2" s="51" t="s">
        <v>99</v>
      </c>
      <c r="B2" s="531"/>
      <c r="C2" s="532"/>
      <c r="D2" s="532"/>
      <c r="E2" s="532"/>
      <c r="F2" s="532"/>
      <c r="G2" s="533"/>
    </row>
    <row r="3" spans="1:11" ht="16.5" thickBot="1" x14ac:dyDescent="0.3">
      <c r="A3" s="52" t="s">
        <v>87</v>
      </c>
      <c r="B3" s="531"/>
      <c r="C3" s="532"/>
      <c r="D3" s="532"/>
      <c r="E3" s="532"/>
      <c r="F3" s="532"/>
      <c r="G3" s="533"/>
      <c r="H3" s="3"/>
      <c r="I3" s="3"/>
    </row>
    <row r="4" spans="1:11" ht="13.5" thickBot="1" x14ac:dyDescent="0.25">
      <c r="A4" s="528" t="s">
        <v>133</v>
      </c>
      <c r="B4" s="528"/>
      <c r="C4" s="528"/>
      <c r="D4" s="528"/>
      <c r="E4" s="528"/>
      <c r="F4" s="528"/>
      <c r="G4" s="528"/>
      <c r="H4" s="1"/>
      <c r="I4" s="1"/>
    </row>
    <row r="5" spans="1:11" ht="13.5" thickBot="1" x14ac:dyDescent="0.25">
      <c r="A5" s="399" t="s">
        <v>84</v>
      </c>
      <c r="B5" s="466" t="s">
        <v>106</v>
      </c>
      <c r="C5" s="466" t="s">
        <v>104</v>
      </c>
      <c r="D5" s="49" t="s">
        <v>86</v>
      </c>
      <c r="E5" s="534" t="s">
        <v>33</v>
      </c>
      <c r="F5" s="534" t="s">
        <v>59</v>
      </c>
      <c r="G5" s="534" t="s">
        <v>60</v>
      </c>
      <c r="H5" s="485" t="s">
        <v>115</v>
      </c>
      <c r="I5" s="529" t="s">
        <v>62</v>
      </c>
      <c r="J5" s="529" t="s">
        <v>116</v>
      </c>
      <c r="K5" s="529" t="s">
        <v>117</v>
      </c>
    </row>
    <row r="6" spans="1:11" ht="13.5" thickBot="1" x14ac:dyDescent="0.25">
      <c r="A6" s="536"/>
      <c r="B6" s="467"/>
      <c r="C6" s="467"/>
      <c r="D6" s="85" t="s">
        <v>25</v>
      </c>
      <c r="E6" s="535"/>
      <c r="F6" s="535" t="s">
        <v>0</v>
      </c>
      <c r="G6" s="535" t="s">
        <v>0</v>
      </c>
      <c r="H6" s="486" t="s">
        <v>61</v>
      </c>
      <c r="I6" s="530"/>
      <c r="J6" s="530"/>
      <c r="K6" s="530"/>
    </row>
    <row r="7" spans="1:11" ht="15.75" x14ac:dyDescent="0.2">
      <c r="A7" s="90" t="s">
        <v>63</v>
      </c>
      <c r="B7" s="183"/>
      <c r="C7" s="92">
        <f>B7*D7</f>
        <v>0</v>
      </c>
      <c r="D7" s="93">
        <v>20</v>
      </c>
      <c r="E7" s="165"/>
      <c r="F7" s="166"/>
      <c r="G7" s="167"/>
      <c r="H7" s="168"/>
      <c r="I7" s="168"/>
      <c r="J7" s="168"/>
      <c r="K7" s="168"/>
    </row>
    <row r="8" spans="1:11" ht="15.75" x14ac:dyDescent="0.2">
      <c r="A8" s="62" t="s">
        <v>34</v>
      </c>
      <c r="B8" s="184"/>
      <c r="C8" s="91">
        <f t="shared" ref="C8:C23" si="0">B8*D8</f>
        <v>0</v>
      </c>
      <c r="D8" s="94">
        <v>20</v>
      </c>
      <c r="E8" s="150"/>
      <c r="F8" s="152"/>
      <c r="G8" s="169"/>
      <c r="H8" s="151"/>
      <c r="I8" s="151"/>
      <c r="J8" s="151"/>
      <c r="K8" s="151"/>
    </row>
    <row r="9" spans="1:11" s="33" customFormat="1" ht="15.75" x14ac:dyDescent="0.2">
      <c r="A9" s="199" t="s">
        <v>57</v>
      </c>
      <c r="B9" s="206"/>
      <c r="C9" s="91">
        <f t="shared" si="0"/>
        <v>0</v>
      </c>
      <c r="D9" s="95">
        <v>20</v>
      </c>
      <c r="E9" s="154"/>
      <c r="F9" s="152"/>
      <c r="G9" s="170"/>
      <c r="H9" s="151"/>
      <c r="I9" s="151"/>
      <c r="J9" s="151"/>
      <c r="K9" s="151"/>
    </row>
    <row r="10" spans="1:11" ht="15.75" x14ac:dyDescent="0.2">
      <c r="A10" s="62" t="s">
        <v>36</v>
      </c>
      <c r="B10" s="186"/>
      <c r="C10" s="91">
        <f t="shared" si="0"/>
        <v>0</v>
      </c>
      <c r="D10" s="94">
        <v>40</v>
      </c>
      <c r="E10" s="150"/>
      <c r="F10" s="152"/>
      <c r="G10" s="169"/>
      <c r="H10" s="151"/>
      <c r="I10" s="151"/>
      <c r="J10" s="151"/>
      <c r="K10" s="151"/>
    </row>
    <row r="11" spans="1:11" ht="15.75" x14ac:dyDescent="0.2">
      <c r="A11" s="62" t="s">
        <v>53</v>
      </c>
      <c r="B11" s="185"/>
      <c r="C11" s="91">
        <f t="shared" si="0"/>
        <v>0</v>
      </c>
      <c r="D11" s="94">
        <v>100</v>
      </c>
      <c r="E11" s="154"/>
      <c r="F11" s="152"/>
      <c r="G11" s="169"/>
      <c r="H11" s="151"/>
      <c r="I11" s="151"/>
      <c r="J11" s="151"/>
      <c r="K11" s="151"/>
    </row>
    <row r="12" spans="1:11" ht="15.75" x14ac:dyDescent="0.2">
      <c r="A12" s="62" t="s">
        <v>37</v>
      </c>
      <c r="B12" s="184"/>
      <c r="C12" s="91">
        <f t="shared" si="0"/>
        <v>0</v>
      </c>
      <c r="D12" s="94">
        <v>40</v>
      </c>
      <c r="E12" s="150"/>
      <c r="F12" s="152"/>
      <c r="G12" s="169"/>
      <c r="H12" s="151"/>
      <c r="I12" s="151"/>
      <c r="J12" s="151"/>
      <c r="K12" s="151"/>
    </row>
    <row r="13" spans="1:11" ht="15.75" x14ac:dyDescent="0.2">
      <c r="A13" s="62" t="s">
        <v>49</v>
      </c>
      <c r="B13" s="184"/>
      <c r="C13" s="91">
        <f t="shared" si="0"/>
        <v>0</v>
      </c>
      <c r="D13" s="94">
        <v>30</v>
      </c>
      <c r="E13" s="150"/>
      <c r="F13" s="152"/>
      <c r="G13" s="169"/>
      <c r="H13" s="151"/>
      <c r="I13" s="151"/>
      <c r="J13" s="151"/>
      <c r="K13" s="151"/>
    </row>
    <row r="14" spans="1:11" ht="15.75" x14ac:dyDescent="0.2">
      <c r="A14" s="62" t="s">
        <v>48</v>
      </c>
      <c r="B14" s="184"/>
      <c r="C14" s="91">
        <f t="shared" si="0"/>
        <v>0</v>
      </c>
      <c r="D14" s="94">
        <v>40</v>
      </c>
      <c r="E14" s="150"/>
      <c r="F14" s="152"/>
      <c r="G14" s="169"/>
      <c r="H14" s="151"/>
      <c r="I14" s="151"/>
      <c r="J14" s="151"/>
      <c r="K14" s="151"/>
    </row>
    <row r="15" spans="1:11" ht="15.75" x14ac:dyDescent="0.2">
      <c r="A15" s="62" t="s">
        <v>44</v>
      </c>
      <c r="B15" s="184"/>
      <c r="C15" s="91">
        <f t="shared" si="0"/>
        <v>0</v>
      </c>
      <c r="D15" s="94">
        <v>20</v>
      </c>
      <c r="E15" s="150"/>
      <c r="F15" s="152"/>
      <c r="G15" s="169"/>
      <c r="H15" s="151"/>
      <c r="I15" s="151"/>
      <c r="J15" s="151"/>
      <c r="K15" s="151"/>
    </row>
    <row r="16" spans="1:11" ht="15.75" x14ac:dyDescent="0.2">
      <c r="A16" s="62" t="s">
        <v>137</v>
      </c>
      <c r="B16" s="184"/>
      <c r="C16" s="91">
        <f t="shared" si="0"/>
        <v>0</v>
      </c>
      <c r="D16" s="94">
        <v>100</v>
      </c>
      <c r="E16" s="150"/>
      <c r="F16" s="152"/>
      <c r="G16" s="169"/>
      <c r="H16" s="151"/>
      <c r="I16" s="151"/>
      <c r="J16" s="151"/>
      <c r="K16" s="151"/>
    </row>
    <row r="17" spans="1:11" ht="15.75" x14ac:dyDescent="0.2">
      <c r="A17" s="62" t="s">
        <v>46</v>
      </c>
      <c r="B17" s="184"/>
      <c r="C17" s="91">
        <f t="shared" si="0"/>
        <v>0</v>
      </c>
      <c r="D17" s="94">
        <v>40</v>
      </c>
      <c r="E17" s="150"/>
      <c r="F17" s="152"/>
      <c r="G17" s="169"/>
      <c r="H17" s="151"/>
      <c r="I17" s="151"/>
      <c r="J17" s="151"/>
      <c r="K17" s="151"/>
    </row>
    <row r="18" spans="1:11" ht="15.75" x14ac:dyDescent="0.2">
      <c r="A18" s="62" t="s">
        <v>89</v>
      </c>
      <c r="B18" s="184"/>
      <c r="C18" s="91">
        <f t="shared" si="0"/>
        <v>0</v>
      </c>
      <c r="D18" s="95">
        <v>40</v>
      </c>
      <c r="E18" s="150"/>
      <c r="F18" s="152"/>
      <c r="G18" s="169"/>
      <c r="H18" s="151"/>
      <c r="I18" s="151"/>
      <c r="J18" s="151"/>
      <c r="K18" s="151"/>
    </row>
    <row r="19" spans="1:11" ht="15.75" x14ac:dyDescent="0.2">
      <c r="A19" s="62" t="s">
        <v>41</v>
      </c>
      <c r="B19" s="184"/>
      <c r="C19" s="91">
        <f t="shared" si="0"/>
        <v>0</v>
      </c>
      <c r="D19" s="94">
        <v>30</v>
      </c>
      <c r="E19" s="150"/>
      <c r="F19" s="152"/>
      <c r="G19" s="169"/>
      <c r="H19" s="151"/>
      <c r="I19" s="151"/>
      <c r="J19" s="151"/>
      <c r="K19" s="151"/>
    </row>
    <row r="20" spans="1:11" ht="15.75" x14ac:dyDescent="0.2">
      <c r="A20" s="64" t="s">
        <v>40</v>
      </c>
      <c r="B20" s="184"/>
      <c r="C20" s="91">
        <f t="shared" si="0"/>
        <v>0</v>
      </c>
      <c r="D20" s="94">
        <v>30</v>
      </c>
      <c r="E20" s="171"/>
      <c r="F20" s="152"/>
      <c r="G20" s="170"/>
      <c r="H20" s="152"/>
      <c r="I20" s="152"/>
      <c r="J20" s="152"/>
      <c r="K20" s="152"/>
    </row>
    <row r="21" spans="1:11" ht="15.75" x14ac:dyDescent="0.2">
      <c r="A21" s="64" t="s">
        <v>47</v>
      </c>
      <c r="B21" s="184"/>
      <c r="C21" s="91">
        <f t="shared" si="0"/>
        <v>0</v>
      </c>
      <c r="D21" s="94">
        <v>30</v>
      </c>
      <c r="E21" s="171"/>
      <c r="F21" s="152"/>
      <c r="G21" s="170"/>
      <c r="H21" s="152"/>
      <c r="I21" s="152"/>
      <c r="J21" s="152"/>
      <c r="K21" s="152"/>
    </row>
    <row r="22" spans="1:11" ht="15.75" x14ac:dyDescent="0.2">
      <c r="A22" s="64" t="s">
        <v>38</v>
      </c>
      <c r="B22" s="184"/>
      <c r="C22" s="91">
        <f t="shared" si="0"/>
        <v>0</v>
      </c>
      <c r="D22" s="94">
        <v>30</v>
      </c>
      <c r="E22" s="171"/>
      <c r="F22" s="152"/>
      <c r="G22" s="170"/>
      <c r="H22" s="152"/>
      <c r="I22" s="152"/>
      <c r="J22" s="152"/>
      <c r="K22" s="152"/>
    </row>
    <row r="23" spans="1:11" ht="16.5" thickBot="1" x14ac:dyDescent="0.25">
      <c r="A23" s="65" t="s">
        <v>39</v>
      </c>
      <c r="B23" s="187"/>
      <c r="C23" s="96">
        <f t="shared" si="0"/>
        <v>0</v>
      </c>
      <c r="D23" s="97">
        <v>40</v>
      </c>
      <c r="E23" s="172"/>
      <c r="F23" s="164"/>
      <c r="G23" s="145"/>
      <c r="H23" s="163"/>
      <c r="I23" s="163"/>
      <c r="J23" s="163"/>
      <c r="K23" s="163"/>
    </row>
    <row r="26" spans="1:11" x14ac:dyDescent="0.2">
      <c r="A26" t="s">
        <v>0</v>
      </c>
    </row>
  </sheetData>
  <mergeCells count="14">
    <mergeCell ref="J5:J6"/>
    <mergeCell ref="K5:K6"/>
    <mergeCell ref="I5:I6"/>
    <mergeCell ref="B1:G1"/>
    <mergeCell ref="B2:G2"/>
    <mergeCell ref="B3:G3"/>
    <mergeCell ref="G5:G6"/>
    <mergeCell ref="H5:H6"/>
    <mergeCell ref="A4:G4"/>
    <mergeCell ref="A5:A6"/>
    <mergeCell ref="B5:B6"/>
    <mergeCell ref="C5:C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6:G17"/>
  <sheetViews>
    <sheetView workbookViewId="0">
      <selection activeCell="I20" sqref="I20"/>
    </sheetView>
  </sheetViews>
  <sheetFormatPr baseColWidth="10" defaultRowHeight="12.75" x14ac:dyDescent="0.2"/>
  <cols>
    <col min="1" max="1" width="28" customWidth="1"/>
    <col min="2" max="2" width="10.5703125" bestFit="1" customWidth="1"/>
    <col min="3" max="3" width="9" customWidth="1"/>
    <col min="4" max="4" width="7.28515625" customWidth="1"/>
    <col min="5" max="6" width="12.85546875" customWidth="1"/>
    <col min="7" max="7" width="9.42578125" customWidth="1"/>
  </cols>
  <sheetData>
    <row r="6" spans="1:7" ht="13.5" thickBot="1" x14ac:dyDescent="0.25"/>
    <row r="7" spans="1:7" ht="16.5" thickBot="1" x14ac:dyDescent="0.3">
      <c r="A7" s="50" t="s">
        <v>85</v>
      </c>
      <c r="B7" s="450"/>
      <c r="C7" s="451"/>
      <c r="D7" s="451"/>
      <c r="E7" s="451"/>
      <c r="F7" s="451"/>
      <c r="G7" s="452"/>
    </row>
    <row r="8" spans="1:7" ht="16.5" thickBot="1" x14ac:dyDescent="0.3">
      <c r="A8" s="51" t="s">
        <v>99</v>
      </c>
      <c r="B8" s="450"/>
      <c r="C8" s="451"/>
      <c r="D8" s="451"/>
      <c r="E8" s="451"/>
      <c r="F8" s="451"/>
      <c r="G8" s="452"/>
    </row>
    <row r="9" spans="1:7" ht="16.5" thickBot="1" x14ac:dyDescent="0.3">
      <c r="A9" s="52" t="s">
        <v>87</v>
      </c>
      <c r="B9" s="538"/>
      <c r="C9" s="451"/>
      <c r="D9" s="451"/>
      <c r="E9" s="451"/>
      <c r="F9" s="451"/>
      <c r="G9" s="452"/>
    </row>
    <row r="10" spans="1:7" ht="13.5" thickBot="1" x14ac:dyDescent="0.25">
      <c r="A10" s="528" t="s">
        <v>134</v>
      </c>
      <c r="B10" s="528"/>
      <c r="C10" s="528"/>
      <c r="D10" s="528"/>
      <c r="E10" s="528"/>
      <c r="F10" s="528"/>
      <c r="G10" s="528"/>
    </row>
    <row r="11" spans="1:7" ht="13.5" thickBot="1" x14ac:dyDescent="0.25">
      <c r="A11" s="464" t="s">
        <v>84</v>
      </c>
      <c r="B11" s="466" t="s">
        <v>106</v>
      </c>
      <c r="C11" s="466" t="s">
        <v>104</v>
      </c>
      <c r="D11" s="49" t="s">
        <v>86</v>
      </c>
      <c r="E11" s="534" t="s">
        <v>111</v>
      </c>
      <c r="F11" s="534" t="s">
        <v>112</v>
      </c>
      <c r="G11" s="534" t="s">
        <v>113</v>
      </c>
    </row>
    <row r="12" spans="1:7" ht="13.5" thickBot="1" x14ac:dyDescent="0.25">
      <c r="A12" s="465"/>
      <c r="B12" s="467"/>
      <c r="C12" s="467"/>
      <c r="D12" s="66" t="s">
        <v>25</v>
      </c>
      <c r="E12" s="537"/>
      <c r="F12" s="537"/>
      <c r="G12" s="537" t="s">
        <v>0</v>
      </c>
    </row>
    <row r="13" spans="1:7" ht="15.75" x14ac:dyDescent="0.2">
      <c r="A13" s="73" t="s">
        <v>108</v>
      </c>
      <c r="B13" s="180"/>
      <c r="C13" s="69">
        <f>B13*D13</f>
        <v>0</v>
      </c>
      <c r="D13" s="70">
        <v>30</v>
      </c>
      <c r="E13" s="176"/>
      <c r="F13" s="173"/>
      <c r="G13" s="174"/>
    </row>
    <row r="14" spans="1:7" ht="15.75" x14ac:dyDescent="0.2">
      <c r="A14" s="39" t="s">
        <v>109</v>
      </c>
      <c r="B14" s="181"/>
      <c r="C14" s="67">
        <f>B14*D14</f>
        <v>0</v>
      </c>
      <c r="D14" s="68">
        <v>30</v>
      </c>
      <c r="E14" s="175"/>
      <c r="F14" s="176"/>
      <c r="G14" s="176"/>
    </row>
    <row r="15" spans="1:7" s="33" customFormat="1" ht="16.5" thickBot="1" x14ac:dyDescent="0.25">
      <c r="A15" s="74" t="s">
        <v>110</v>
      </c>
      <c r="B15" s="182"/>
      <c r="C15" s="71">
        <f>B15*D15</f>
        <v>0</v>
      </c>
      <c r="D15" s="72">
        <v>30</v>
      </c>
      <c r="E15" s="177"/>
      <c r="F15" s="176"/>
      <c r="G15" s="176"/>
    </row>
    <row r="17" spans="1:1" x14ac:dyDescent="0.2">
      <c r="A17" t="s">
        <v>0</v>
      </c>
    </row>
  </sheetData>
  <mergeCells count="10">
    <mergeCell ref="A11:A12"/>
    <mergeCell ref="E11:E12"/>
    <mergeCell ref="F11:F12"/>
    <mergeCell ref="G11:G12"/>
    <mergeCell ref="B7:G7"/>
    <mergeCell ref="B8:G8"/>
    <mergeCell ref="B9:G9"/>
    <mergeCell ref="B11:B12"/>
    <mergeCell ref="C11:C12"/>
    <mergeCell ref="A10:G10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B43"/>
  <sheetViews>
    <sheetView zoomScale="90" zoomScaleNormal="90" workbookViewId="0">
      <pane xSplit="4" ySplit="10" topLeftCell="E11" activePane="bottomRight" state="frozen"/>
      <selection pane="topRight" activeCell="D1" sqref="D1"/>
      <selection pane="bottomLeft" activeCell="A7" sqref="A7"/>
      <selection pane="bottomRight" activeCell="E11" sqref="E11"/>
    </sheetView>
  </sheetViews>
  <sheetFormatPr baseColWidth="10" defaultRowHeight="12.75" x14ac:dyDescent="0.2"/>
  <cols>
    <col min="1" max="1" width="33" customWidth="1"/>
    <col min="2" max="2" width="7.5703125" customWidth="1"/>
    <col min="3" max="3" width="11.42578125" customWidth="1"/>
    <col min="4" max="4" width="5.7109375" customWidth="1"/>
    <col min="5" max="5" width="9.85546875" customWidth="1"/>
    <col min="6" max="6" width="13.7109375" customWidth="1"/>
    <col min="7" max="7" width="14.7109375" customWidth="1"/>
    <col min="8" max="8" width="15.140625" customWidth="1"/>
    <col min="9" max="9" width="14.7109375" customWidth="1"/>
    <col min="10" max="10" width="17.140625" customWidth="1"/>
    <col min="11" max="11" width="11.5703125" customWidth="1"/>
    <col min="12" max="12" width="11.42578125" customWidth="1"/>
    <col min="13" max="13" width="11.85546875" customWidth="1"/>
    <col min="14" max="19" width="10.42578125" customWidth="1"/>
    <col min="20" max="20" width="38.140625" customWidth="1"/>
    <col min="21" max="21" width="8.85546875" customWidth="1"/>
    <col min="22" max="22" width="11.42578125" customWidth="1"/>
    <col min="23" max="23" width="5.7109375" customWidth="1"/>
    <col min="24" max="30" width="18.7109375" customWidth="1"/>
  </cols>
  <sheetData>
    <row r="1" spans="1:28" ht="24" thickBot="1" x14ac:dyDescent="0.25">
      <c r="A1" s="50" t="s">
        <v>85</v>
      </c>
      <c r="B1" s="386"/>
      <c r="C1" s="387"/>
      <c r="D1" s="387"/>
      <c r="E1" s="387"/>
      <c r="F1" s="387"/>
      <c r="G1" s="387"/>
      <c r="H1" s="388"/>
      <c r="I1" s="560" t="s">
        <v>128</v>
      </c>
      <c r="J1" s="561"/>
      <c r="K1" s="561"/>
      <c r="L1" s="561"/>
      <c r="M1" s="86"/>
      <c r="N1" s="86"/>
      <c r="O1" s="86"/>
      <c r="P1" s="86"/>
      <c r="Q1" s="86"/>
      <c r="R1" s="86"/>
      <c r="S1" s="86"/>
      <c r="T1" s="50" t="s">
        <v>85</v>
      </c>
      <c r="U1" s="557"/>
      <c r="V1" s="558"/>
      <c r="W1" s="558"/>
      <c r="X1" s="558"/>
      <c r="Y1" s="558"/>
      <c r="Z1" s="559"/>
    </row>
    <row r="2" spans="1:28" ht="15.75" customHeight="1" thickBot="1" x14ac:dyDescent="0.25">
      <c r="A2" s="51" t="s">
        <v>99</v>
      </c>
      <c r="B2" s="386"/>
      <c r="C2" s="387"/>
      <c r="D2" s="387"/>
      <c r="E2" s="387"/>
      <c r="F2" s="387"/>
      <c r="G2" s="387"/>
      <c r="H2" s="388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51" t="s">
        <v>99</v>
      </c>
      <c r="U2" s="557"/>
      <c r="V2" s="558"/>
      <c r="W2" s="558"/>
      <c r="X2" s="558"/>
      <c r="Y2" s="558"/>
      <c r="Z2" s="559"/>
      <c r="AA2" s="82"/>
      <c r="AB2" s="82"/>
    </row>
    <row r="3" spans="1:28" ht="14.25" customHeight="1" thickBot="1" x14ac:dyDescent="0.25">
      <c r="A3" s="52" t="s">
        <v>87</v>
      </c>
      <c r="B3" s="386"/>
      <c r="C3" s="387"/>
      <c r="D3" s="387"/>
      <c r="E3" s="387"/>
      <c r="F3" s="387"/>
      <c r="G3" s="387"/>
      <c r="H3" s="388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52" t="s">
        <v>87</v>
      </c>
      <c r="U3" s="557"/>
      <c r="V3" s="558"/>
      <c r="W3" s="558"/>
      <c r="X3" s="558"/>
      <c r="Y3" s="558"/>
      <c r="Z3" s="559"/>
      <c r="AA3" s="82"/>
      <c r="AB3" s="82"/>
    </row>
    <row r="4" spans="1:28" ht="14.25" customHeight="1" thickBot="1" x14ac:dyDescent="0.25">
      <c r="A4" s="89"/>
      <c r="B4" s="88"/>
      <c r="C4" s="88"/>
      <c r="D4" s="88"/>
      <c r="E4" s="88"/>
      <c r="F4" s="88"/>
      <c r="G4" s="88"/>
      <c r="H4" s="88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9"/>
      <c r="U4" s="88"/>
      <c r="V4" s="88"/>
      <c r="W4" s="88"/>
      <c r="X4" s="86"/>
      <c r="Y4" s="86"/>
      <c r="Z4" s="86"/>
      <c r="AA4" s="82"/>
      <c r="AB4" s="82"/>
    </row>
    <row r="5" spans="1:28" ht="14.25" customHeight="1" x14ac:dyDescent="0.2">
      <c r="A5" s="539" t="s">
        <v>144</v>
      </c>
      <c r="B5" s="540"/>
      <c r="C5" s="540"/>
      <c r="D5" s="541"/>
      <c r="E5" s="88"/>
      <c r="F5" s="88"/>
      <c r="G5" s="88"/>
      <c r="H5" s="88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564" t="s">
        <v>145</v>
      </c>
      <c r="U5" s="565"/>
      <c r="V5" s="565"/>
      <c r="W5" s="566"/>
      <c r="X5" s="86"/>
      <c r="Y5" s="86"/>
      <c r="Z5" s="86"/>
      <c r="AA5" s="82"/>
      <c r="AB5" s="82"/>
    </row>
    <row r="6" spans="1:28" ht="14.25" customHeight="1" x14ac:dyDescent="0.2">
      <c r="A6" s="542"/>
      <c r="B6" s="543"/>
      <c r="C6" s="543"/>
      <c r="D6" s="544"/>
      <c r="E6" s="88"/>
      <c r="F6" s="88"/>
      <c r="G6" s="88"/>
      <c r="H6" s="88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567"/>
      <c r="U6" s="568"/>
      <c r="V6" s="568"/>
      <c r="W6" s="569"/>
      <c r="X6" s="86"/>
      <c r="Y6" s="86"/>
      <c r="Z6" s="86"/>
      <c r="AA6" s="82"/>
      <c r="AB6" s="82"/>
    </row>
    <row r="7" spans="1:28" ht="14.25" customHeight="1" x14ac:dyDescent="0.2">
      <c r="A7" s="542"/>
      <c r="B7" s="543"/>
      <c r="C7" s="543"/>
      <c r="D7" s="544"/>
      <c r="E7" s="88"/>
      <c r="F7" s="88"/>
      <c r="G7" s="88"/>
      <c r="H7" s="88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567"/>
      <c r="U7" s="568"/>
      <c r="V7" s="568"/>
      <c r="W7" s="569"/>
      <c r="X7" s="86"/>
      <c r="Y7" s="86"/>
      <c r="Z7" s="86"/>
      <c r="AA7" s="82"/>
      <c r="AB7" s="82"/>
    </row>
    <row r="8" spans="1:28" ht="17.25" customHeight="1" thickBot="1" x14ac:dyDescent="0.25">
      <c r="A8" s="545"/>
      <c r="B8" s="546"/>
      <c r="C8" s="546"/>
      <c r="D8" s="547"/>
      <c r="E8" s="87"/>
      <c r="F8" s="87"/>
      <c r="G8" s="87"/>
      <c r="H8" s="87"/>
      <c r="I8" s="87"/>
      <c r="J8" s="48"/>
      <c r="K8" s="48"/>
      <c r="L8" s="48"/>
      <c r="M8" s="48"/>
      <c r="N8" s="48"/>
      <c r="O8" s="48"/>
      <c r="P8" s="48"/>
      <c r="Q8" s="48"/>
      <c r="R8" s="48"/>
      <c r="S8" s="48"/>
      <c r="T8" s="570"/>
      <c r="U8" s="571"/>
      <c r="V8" s="571"/>
      <c r="W8" s="572"/>
      <c r="X8" s="48"/>
      <c r="Y8" s="48"/>
      <c r="Z8" s="48"/>
      <c r="AA8" s="48"/>
      <c r="AB8" s="48"/>
    </row>
    <row r="9" spans="1:28" ht="12.75" customHeight="1" thickBot="1" x14ac:dyDescent="0.25">
      <c r="A9" s="399" t="s">
        <v>84</v>
      </c>
      <c r="B9" s="378" t="s">
        <v>106</v>
      </c>
      <c r="C9" s="378" t="s">
        <v>104</v>
      </c>
      <c r="D9" s="49" t="s">
        <v>86</v>
      </c>
      <c r="E9" s="548" t="s">
        <v>135</v>
      </c>
      <c r="F9" s="397" t="s">
        <v>94</v>
      </c>
      <c r="G9" s="407" t="s">
        <v>146</v>
      </c>
      <c r="H9" s="562" t="s">
        <v>92</v>
      </c>
      <c r="I9" s="550" t="s">
        <v>119</v>
      </c>
      <c r="J9" s="550" t="s">
        <v>129</v>
      </c>
      <c r="K9" s="550" t="s">
        <v>120</v>
      </c>
      <c r="L9" s="550" t="s">
        <v>121</v>
      </c>
      <c r="M9" s="550" t="s">
        <v>122</v>
      </c>
      <c r="N9" s="550" t="s">
        <v>23</v>
      </c>
      <c r="O9" s="548" t="s">
        <v>78</v>
      </c>
      <c r="P9" s="554" t="s">
        <v>98</v>
      </c>
      <c r="Q9" s="554" t="s">
        <v>96</v>
      </c>
      <c r="R9" s="210"/>
      <c r="S9" s="231"/>
      <c r="T9" s="573" t="s">
        <v>84</v>
      </c>
      <c r="U9" s="378" t="s">
        <v>106</v>
      </c>
      <c r="V9" s="378" t="s">
        <v>104</v>
      </c>
      <c r="W9" s="49" t="s">
        <v>86</v>
      </c>
      <c r="X9" s="552" t="s">
        <v>124</v>
      </c>
      <c r="Y9" s="550" t="s">
        <v>125</v>
      </c>
      <c r="Z9" s="550" t="s">
        <v>126</v>
      </c>
      <c r="AA9" s="550" t="s">
        <v>127</v>
      </c>
      <c r="AB9" s="550" t="s">
        <v>73</v>
      </c>
    </row>
    <row r="10" spans="1:28" ht="25.5" customHeight="1" thickBot="1" x14ac:dyDescent="0.25">
      <c r="A10" s="400"/>
      <c r="B10" s="379"/>
      <c r="C10" s="379"/>
      <c r="D10" s="75" t="s">
        <v>25</v>
      </c>
      <c r="E10" s="549"/>
      <c r="F10" s="410"/>
      <c r="G10" s="408"/>
      <c r="H10" s="563"/>
      <c r="I10" s="551"/>
      <c r="J10" s="551"/>
      <c r="K10" s="551"/>
      <c r="L10" s="551"/>
      <c r="M10" s="551"/>
      <c r="N10" s="551"/>
      <c r="O10" s="549"/>
      <c r="P10" s="555"/>
      <c r="Q10" s="556"/>
      <c r="R10" s="230"/>
      <c r="S10" s="232"/>
      <c r="T10" s="574"/>
      <c r="U10" s="379"/>
      <c r="V10" s="379"/>
      <c r="W10" s="75" t="s">
        <v>25</v>
      </c>
      <c r="X10" s="553" t="s">
        <v>75</v>
      </c>
      <c r="Y10" s="551" t="s">
        <v>75</v>
      </c>
      <c r="Z10" s="551" t="s">
        <v>79</v>
      </c>
      <c r="AA10" s="551" t="s">
        <v>81</v>
      </c>
      <c r="AB10" s="551" t="s">
        <v>0</v>
      </c>
    </row>
    <row r="11" spans="1:28" ht="17.100000000000001" customHeight="1" thickBot="1" x14ac:dyDescent="0.3">
      <c r="A11" s="225" t="s">
        <v>35</v>
      </c>
      <c r="B11" s="226"/>
      <c r="C11" s="227">
        <f>B11*D11</f>
        <v>0</v>
      </c>
      <c r="D11" s="228">
        <v>20</v>
      </c>
      <c r="E11" s="124"/>
      <c r="F11" s="124"/>
      <c r="G11" s="125"/>
      <c r="H11" s="125"/>
      <c r="I11" s="125"/>
      <c r="J11" s="125"/>
      <c r="K11" s="125"/>
      <c r="L11" s="125"/>
      <c r="M11" s="126"/>
      <c r="N11" s="125"/>
      <c r="O11" s="125"/>
      <c r="P11" s="125"/>
      <c r="Q11" s="128"/>
      <c r="R11" s="128"/>
      <c r="S11" s="129"/>
      <c r="T11" s="229" t="s">
        <v>64</v>
      </c>
      <c r="U11" s="108"/>
      <c r="V11" s="104">
        <f>U11*W11</f>
        <v>0</v>
      </c>
      <c r="W11" s="36">
        <v>40</v>
      </c>
      <c r="X11" s="134"/>
      <c r="Y11" s="135"/>
      <c r="Z11" s="135"/>
      <c r="AA11" s="135"/>
      <c r="AB11" s="136"/>
    </row>
    <row r="12" spans="1:28" ht="17.100000000000001" customHeight="1" x14ac:dyDescent="0.25">
      <c r="A12" s="57" t="s">
        <v>34</v>
      </c>
      <c r="B12" s="78"/>
      <c r="C12" s="76">
        <f t="shared" ref="C12:C42" si="0">B12*D12</f>
        <v>0</v>
      </c>
      <c r="D12" s="118">
        <v>20</v>
      </c>
      <c r="E12" s="127"/>
      <c r="F12" s="127"/>
      <c r="G12" s="130"/>
      <c r="H12" s="128"/>
      <c r="I12" s="128"/>
      <c r="J12" s="130"/>
      <c r="K12" s="128"/>
      <c r="L12" s="128"/>
      <c r="M12" s="129"/>
      <c r="N12" s="128"/>
      <c r="O12" s="128"/>
      <c r="P12" s="128"/>
      <c r="Q12" s="128"/>
      <c r="R12" s="128"/>
      <c r="S12" s="129"/>
      <c r="T12" s="121" t="s">
        <v>36</v>
      </c>
      <c r="U12" s="109"/>
      <c r="V12" s="105">
        <f t="shared" ref="V12:V27" si="1">U12*W12</f>
        <v>0</v>
      </c>
      <c r="W12" s="37">
        <v>40</v>
      </c>
      <c r="X12" s="134"/>
      <c r="Y12" s="128"/>
      <c r="Z12" s="128"/>
      <c r="AA12" s="128"/>
      <c r="AB12" s="129"/>
    </row>
    <row r="13" spans="1:28" ht="17.100000000000001" customHeight="1" x14ac:dyDescent="0.25">
      <c r="A13" s="57" t="s">
        <v>58</v>
      </c>
      <c r="B13" s="78"/>
      <c r="C13" s="76">
        <f t="shared" si="0"/>
        <v>0</v>
      </c>
      <c r="D13" s="118">
        <v>20</v>
      </c>
      <c r="E13" s="127"/>
      <c r="F13" s="127"/>
      <c r="G13" s="128"/>
      <c r="H13" s="128"/>
      <c r="I13" s="128"/>
      <c r="J13" s="128"/>
      <c r="K13" s="128"/>
      <c r="L13" s="128"/>
      <c r="M13" s="129"/>
      <c r="N13" s="128"/>
      <c r="O13" s="128"/>
      <c r="P13" s="128"/>
      <c r="Q13" s="128"/>
      <c r="R13" s="128"/>
      <c r="S13" s="129"/>
      <c r="T13" s="122" t="s">
        <v>53</v>
      </c>
      <c r="U13" s="110"/>
      <c r="V13" s="105">
        <f t="shared" si="1"/>
        <v>0</v>
      </c>
      <c r="W13" s="37">
        <v>100</v>
      </c>
      <c r="X13" s="134"/>
      <c r="Y13" s="128"/>
      <c r="Z13" s="128"/>
      <c r="AA13" s="128"/>
      <c r="AB13" s="129"/>
    </row>
    <row r="14" spans="1:28" ht="17.100000000000001" customHeight="1" x14ac:dyDescent="0.25">
      <c r="A14" s="57" t="s">
        <v>57</v>
      </c>
      <c r="B14" s="78"/>
      <c r="C14" s="76">
        <f t="shared" si="0"/>
        <v>0</v>
      </c>
      <c r="D14" s="118">
        <v>20</v>
      </c>
      <c r="E14" s="127"/>
      <c r="F14" s="127"/>
      <c r="G14" s="128"/>
      <c r="H14" s="130"/>
      <c r="I14" s="128"/>
      <c r="J14" s="130"/>
      <c r="K14" s="128"/>
      <c r="L14" s="130"/>
      <c r="M14" s="129"/>
      <c r="N14" s="128"/>
      <c r="O14" s="128"/>
      <c r="P14" s="128"/>
      <c r="Q14" s="128"/>
      <c r="R14" s="128"/>
      <c r="S14" s="129"/>
      <c r="T14" s="122" t="s">
        <v>37</v>
      </c>
      <c r="U14" s="111"/>
      <c r="V14" s="105">
        <f t="shared" si="1"/>
        <v>0</v>
      </c>
      <c r="W14" s="37">
        <v>40</v>
      </c>
      <c r="X14" s="134"/>
      <c r="Y14" s="137"/>
      <c r="Z14" s="128"/>
      <c r="AA14" s="128"/>
      <c r="AB14" s="129"/>
    </row>
    <row r="15" spans="1:28" ht="17.100000000000001" customHeight="1" x14ac:dyDescent="0.25">
      <c r="A15" s="57" t="s">
        <v>56</v>
      </c>
      <c r="B15" s="78"/>
      <c r="C15" s="76">
        <f t="shared" si="0"/>
        <v>0</v>
      </c>
      <c r="D15" s="118">
        <v>30</v>
      </c>
      <c r="E15" s="127"/>
      <c r="F15" s="127"/>
      <c r="G15" s="128"/>
      <c r="H15" s="128"/>
      <c r="I15" s="128"/>
      <c r="J15" s="128"/>
      <c r="K15" s="128"/>
      <c r="L15" s="128"/>
      <c r="M15" s="129"/>
      <c r="N15" s="128"/>
      <c r="O15" s="128"/>
      <c r="P15" s="128"/>
      <c r="Q15" s="128"/>
      <c r="R15" s="128"/>
      <c r="S15" s="129"/>
      <c r="T15" s="122" t="s">
        <v>52</v>
      </c>
      <c r="U15" s="110"/>
      <c r="V15" s="105">
        <f t="shared" si="1"/>
        <v>0</v>
      </c>
      <c r="W15" s="37">
        <v>40</v>
      </c>
      <c r="X15" s="134"/>
      <c r="Y15" s="130"/>
      <c r="Z15" s="128"/>
      <c r="AA15" s="128"/>
      <c r="AB15" s="129"/>
    </row>
    <row r="16" spans="1:28" ht="17.100000000000001" customHeight="1" x14ac:dyDescent="0.25">
      <c r="A16" s="57" t="s">
        <v>55</v>
      </c>
      <c r="B16" s="78"/>
      <c r="C16" s="76">
        <f t="shared" si="0"/>
        <v>0</v>
      </c>
      <c r="D16" s="118">
        <v>30</v>
      </c>
      <c r="E16" s="127"/>
      <c r="F16" s="127"/>
      <c r="G16" s="128"/>
      <c r="H16" s="128"/>
      <c r="I16" s="128"/>
      <c r="J16" s="128"/>
      <c r="K16" s="128"/>
      <c r="L16" s="128"/>
      <c r="M16" s="129"/>
      <c r="N16" s="128"/>
      <c r="O16" s="128"/>
      <c r="P16" s="128"/>
      <c r="Q16" s="128"/>
      <c r="R16" s="128"/>
      <c r="S16" s="129"/>
      <c r="T16" s="122" t="s">
        <v>42</v>
      </c>
      <c r="U16" s="109"/>
      <c r="V16" s="105">
        <f t="shared" si="1"/>
        <v>0</v>
      </c>
      <c r="W16" s="37">
        <v>40</v>
      </c>
      <c r="X16" s="134"/>
      <c r="Y16" s="128"/>
      <c r="Z16" s="128"/>
      <c r="AA16" s="128"/>
      <c r="AB16" s="129"/>
    </row>
    <row r="17" spans="1:28" ht="17.100000000000001" customHeight="1" x14ac:dyDescent="0.25">
      <c r="A17" s="57" t="s">
        <v>54</v>
      </c>
      <c r="B17" s="78"/>
      <c r="C17" s="76">
        <f t="shared" si="0"/>
        <v>0</v>
      </c>
      <c r="D17" s="118">
        <v>40</v>
      </c>
      <c r="E17" s="127"/>
      <c r="F17" s="127"/>
      <c r="G17" s="128"/>
      <c r="H17" s="128"/>
      <c r="I17" s="128"/>
      <c r="J17" s="130"/>
      <c r="K17" s="128"/>
      <c r="L17" s="128"/>
      <c r="M17" s="129"/>
      <c r="N17" s="128"/>
      <c r="O17" s="128"/>
      <c r="P17" s="128"/>
      <c r="Q17" s="128"/>
      <c r="R17" s="128"/>
      <c r="S17" s="129"/>
      <c r="T17" s="122" t="s">
        <v>65</v>
      </c>
      <c r="U17" s="109"/>
      <c r="V17" s="105">
        <f t="shared" si="1"/>
        <v>0</v>
      </c>
      <c r="W17" s="37">
        <v>30</v>
      </c>
      <c r="X17" s="134"/>
      <c r="Y17" s="128"/>
      <c r="Z17" s="128"/>
      <c r="AA17" s="128"/>
      <c r="AB17" s="129"/>
    </row>
    <row r="18" spans="1:28" ht="17.100000000000001" customHeight="1" x14ac:dyDescent="0.25">
      <c r="A18" s="57" t="s">
        <v>101</v>
      </c>
      <c r="B18" s="78"/>
      <c r="C18" s="76">
        <f t="shared" si="0"/>
        <v>0</v>
      </c>
      <c r="D18" s="118">
        <v>40</v>
      </c>
      <c r="E18" s="127"/>
      <c r="F18" s="127"/>
      <c r="G18" s="128"/>
      <c r="H18" s="130"/>
      <c r="I18" s="128"/>
      <c r="J18" s="130"/>
      <c r="K18" s="128"/>
      <c r="L18" s="128"/>
      <c r="M18" s="129"/>
      <c r="N18" s="128"/>
      <c r="O18" s="128"/>
      <c r="P18" s="128"/>
      <c r="Q18" s="128"/>
      <c r="R18" s="128"/>
      <c r="S18" s="129"/>
      <c r="T18" s="122" t="s">
        <v>66</v>
      </c>
      <c r="U18" s="109"/>
      <c r="V18" s="105">
        <f t="shared" si="1"/>
        <v>0</v>
      </c>
      <c r="W18" s="37">
        <v>40</v>
      </c>
      <c r="X18" s="134"/>
      <c r="Y18" s="128"/>
      <c r="Z18" s="128"/>
      <c r="AA18" s="128"/>
      <c r="AB18" s="129"/>
    </row>
    <row r="19" spans="1:28" ht="17.100000000000001" customHeight="1" x14ac:dyDescent="0.25">
      <c r="A19" s="53" t="s">
        <v>77</v>
      </c>
      <c r="B19" s="79"/>
      <c r="C19" s="76">
        <f t="shared" si="0"/>
        <v>0</v>
      </c>
      <c r="D19" s="118">
        <v>30</v>
      </c>
      <c r="E19" s="127"/>
      <c r="F19" s="127"/>
      <c r="G19" s="128"/>
      <c r="H19" s="128"/>
      <c r="I19" s="128"/>
      <c r="J19" s="128"/>
      <c r="K19" s="128"/>
      <c r="L19" s="128"/>
      <c r="M19" s="129"/>
      <c r="N19" s="128"/>
      <c r="O19" s="128"/>
      <c r="P19" s="128"/>
      <c r="Q19" s="128"/>
      <c r="R19" s="128"/>
      <c r="S19" s="129"/>
      <c r="T19" s="122" t="s">
        <v>150</v>
      </c>
      <c r="U19" s="109"/>
      <c r="V19" s="105">
        <f t="shared" si="1"/>
        <v>0</v>
      </c>
      <c r="W19" s="37">
        <v>100</v>
      </c>
      <c r="X19" s="134"/>
      <c r="Y19" s="137"/>
      <c r="Z19" s="128"/>
      <c r="AA19" s="128"/>
      <c r="AB19" s="129"/>
    </row>
    <row r="20" spans="1:28" ht="17.100000000000001" customHeight="1" x14ac:dyDescent="0.25">
      <c r="A20" s="57" t="s">
        <v>36</v>
      </c>
      <c r="B20" s="78"/>
      <c r="C20" s="76">
        <f t="shared" si="0"/>
        <v>0</v>
      </c>
      <c r="D20" s="118">
        <v>40</v>
      </c>
      <c r="E20" s="127"/>
      <c r="F20" s="127"/>
      <c r="G20" s="128"/>
      <c r="H20" s="128"/>
      <c r="I20" s="130"/>
      <c r="J20" s="128"/>
      <c r="K20" s="130"/>
      <c r="L20" s="128"/>
      <c r="M20" s="129"/>
      <c r="N20" s="128"/>
      <c r="O20" s="128"/>
      <c r="P20" s="128"/>
      <c r="Q20" s="128"/>
      <c r="R20" s="128"/>
      <c r="S20" s="129"/>
      <c r="T20" s="122" t="s">
        <v>46</v>
      </c>
      <c r="U20" s="109"/>
      <c r="V20" s="105">
        <f t="shared" si="1"/>
        <v>0</v>
      </c>
      <c r="W20" s="37">
        <v>40</v>
      </c>
      <c r="X20" s="134"/>
      <c r="Y20" s="128"/>
      <c r="Z20" s="128"/>
      <c r="AA20" s="128"/>
      <c r="AB20" s="129"/>
    </row>
    <row r="21" spans="1:28" ht="17.100000000000001" customHeight="1" x14ac:dyDescent="0.25">
      <c r="A21" s="57" t="s">
        <v>53</v>
      </c>
      <c r="B21" s="78"/>
      <c r="C21" s="76">
        <f t="shared" si="0"/>
        <v>0</v>
      </c>
      <c r="D21" s="118">
        <v>100</v>
      </c>
      <c r="E21" s="127"/>
      <c r="F21" s="127"/>
      <c r="G21" s="128"/>
      <c r="H21" s="128"/>
      <c r="I21" s="128"/>
      <c r="J21" s="128"/>
      <c r="K21" s="128"/>
      <c r="L21" s="128"/>
      <c r="M21" s="129"/>
      <c r="N21" s="128"/>
      <c r="O21" s="128"/>
      <c r="P21" s="128"/>
      <c r="Q21" s="128"/>
      <c r="R21" s="128"/>
      <c r="S21" s="129"/>
      <c r="T21" s="122" t="s">
        <v>123</v>
      </c>
      <c r="U21" s="109"/>
      <c r="V21" s="105">
        <f t="shared" si="1"/>
        <v>0</v>
      </c>
      <c r="W21" s="37">
        <v>20</v>
      </c>
      <c r="X21" s="134"/>
      <c r="Y21" s="128"/>
      <c r="Z21" s="128"/>
      <c r="AA21" s="128"/>
      <c r="AB21" s="129"/>
    </row>
    <row r="22" spans="1:28" ht="17.100000000000001" customHeight="1" x14ac:dyDescent="0.25">
      <c r="A22" s="57" t="s">
        <v>37</v>
      </c>
      <c r="B22" s="78"/>
      <c r="C22" s="76">
        <f t="shared" si="0"/>
        <v>0</v>
      </c>
      <c r="D22" s="118">
        <v>40</v>
      </c>
      <c r="E22" s="127"/>
      <c r="F22" s="127"/>
      <c r="G22" s="128"/>
      <c r="H22" s="128"/>
      <c r="I22" s="128"/>
      <c r="J22" s="128"/>
      <c r="K22" s="128"/>
      <c r="L22" s="128"/>
      <c r="M22" s="129"/>
      <c r="N22" s="128"/>
      <c r="O22" s="128"/>
      <c r="P22" s="128"/>
      <c r="Q22" s="128"/>
      <c r="R22" s="128"/>
      <c r="S22" s="129"/>
      <c r="T22" s="122" t="s">
        <v>89</v>
      </c>
      <c r="U22" s="109"/>
      <c r="V22" s="105">
        <f t="shared" si="1"/>
        <v>0</v>
      </c>
      <c r="W22" s="38">
        <v>40</v>
      </c>
      <c r="X22" s="134"/>
      <c r="Y22" s="128"/>
      <c r="Z22" s="128"/>
      <c r="AA22" s="128"/>
      <c r="AB22" s="129"/>
    </row>
    <row r="23" spans="1:28" ht="17.100000000000001" customHeight="1" x14ac:dyDescent="0.25">
      <c r="A23" s="57" t="s">
        <v>52</v>
      </c>
      <c r="B23" s="78"/>
      <c r="C23" s="76">
        <f t="shared" si="0"/>
        <v>0</v>
      </c>
      <c r="D23" s="118">
        <v>40</v>
      </c>
      <c r="E23" s="127"/>
      <c r="F23" s="127"/>
      <c r="G23" s="128"/>
      <c r="H23" s="128"/>
      <c r="I23" s="128"/>
      <c r="J23" s="128"/>
      <c r="K23" s="128"/>
      <c r="L23" s="128"/>
      <c r="M23" s="129"/>
      <c r="N23" s="128"/>
      <c r="O23" s="128"/>
      <c r="P23" s="128"/>
      <c r="Q23" s="128"/>
      <c r="R23" s="128"/>
      <c r="S23" s="129"/>
      <c r="T23" s="122" t="s">
        <v>41</v>
      </c>
      <c r="U23" s="109"/>
      <c r="V23" s="105">
        <f t="shared" si="1"/>
        <v>0</v>
      </c>
      <c r="W23" s="46">
        <v>30</v>
      </c>
      <c r="X23" s="134"/>
      <c r="Y23" s="128"/>
      <c r="Z23" s="128"/>
      <c r="AA23" s="128"/>
      <c r="AB23" s="138"/>
    </row>
    <row r="24" spans="1:28" ht="17.100000000000001" customHeight="1" x14ac:dyDescent="0.25">
      <c r="A24" s="57" t="s">
        <v>51</v>
      </c>
      <c r="B24" s="78"/>
      <c r="C24" s="76">
        <f t="shared" si="0"/>
        <v>0</v>
      </c>
      <c r="D24" s="118">
        <v>20</v>
      </c>
      <c r="E24" s="127"/>
      <c r="F24" s="127"/>
      <c r="G24" s="128"/>
      <c r="H24" s="128"/>
      <c r="I24" s="128"/>
      <c r="J24" s="128"/>
      <c r="K24" s="128"/>
      <c r="L24" s="128"/>
      <c r="M24" s="129"/>
      <c r="N24" s="128"/>
      <c r="O24" s="128"/>
      <c r="P24" s="128"/>
      <c r="Q24" s="128"/>
      <c r="R24" s="128"/>
      <c r="S24" s="129"/>
      <c r="T24" s="122" t="s">
        <v>68</v>
      </c>
      <c r="U24" s="109"/>
      <c r="V24" s="105">
        <f t="shared" si="1"/>
        <v>0</v>
      </c>
      <c r="W24" s="40">
        <v>10</v>
      </c>
      <c r="X24" s="134"/>
      <c r="Y24" s="128"/>
      <c r="Z24" s="128"/>
      <c r="AA24" s="128"/>
      <c r="AB24" s="138"/>
    </row>
    <row r="25" spans="1:28" ht="17.100000000000001" customHeight="1" x14ac:dyDescent="0.25">
      <c r="A25" s="57" t="s">
        <v>42</v>
      </c>
      <c r="B25" s="78"/>
      <c r="C25" s="76">
        <f t="shared" si="0"/>
        <v>0</v>
      </c>
      <c r="D25" s="118">
        <v>40</v>
      </c>
      <c r="E25" s="127"/>
      <c r="F25" s="127"/>
      <c r="G25" s="128"/>
      <c r="H25" s="128"/>
      <c r="I25" s="128"/>
      <c r="J25" s="128"/>
      <c r="K25" s="128"/>
      <c r="L25" s="128"/>
      <c r="M25" s="129"/>
      <c r="N25" s="128"/>
      <c r="O25" s="128"/>
      <c r="P25" s="128"/>
      <c r="Q25" s="128"/>
      <c r="R25" s="128"/>
      <c r="S25" s="129"/>
      <c r="T25" s="122" t="s">
        <v>67</v>
      </c>
      <c r="U25" s="109"/>
      <c r="V25" s="105">
        <f t="shared" si="1"/>
        <v>0</v>
      </c>
      <c r="W25" s="40">
        <v>10</v>
      </c>
      <c r="X25" s="134"/>
      <c r="Y25" s="128"/>
      <c r="Z25" s="128"/>
      <c r="AA25" s="128"/>
      <c r="AB25" s="138"/>
    </row>
    <row r="26" spans="1:28" ht="17.100000000000001" customHeight="1" x14ac:dyDescent="0.25">
      <c r="A26" s="53" t="s">
        <v>50</v>
      </c>
      <c r="B26" s="79"/>
      <c r="C26" s="76">
        <f t="shared" si="0"/>
        <v>0</v>
      </c>
      <c r="D26" s="118">
        <v>30</v>
      </c>
      <c r="E26" s="127"/>
      <c r="F26" s="127"/>
      <c r="G26" s="128"/>
      <c r="H26" s="128"/>
      <c r="I26" s="128"/>
      <c r="J26" s="128"/>
      <c r="K26" s="128"/>
      <c r="L26" s="128"/>
      <c r="M26" s="129"/>
      <c r="N26" s="128"/>
      <c r="O26" s="128"/>
      <c r="P26" s="128"/>
      <c r="Q26" s="128"/>
      <c r="R26" s="128"/>
      <c r="S26" s="129"/>
      <c r="T26" s="122" t="s">
        <v>40</v>
      </c>
      <c r="U26" s="109"/>
      <c r="V26" s="105">
        <f t="shared" si="1"/>
        <v>0</v>
      </c>
      <c r="W26" s="40">
        <v>30</v>
      </c>
      <c r="X26" s="134"/>
      <c r="Y26" s="128"/>
      <c r="Z26" s="128"/>
      <c r="AA26" s="128"/>
      <c r="AB26" s="138"/>
    </row>
    <row r="27" spans="1:28" ht="17.100000000000001" customHeight="1" thickBot="1" x14ac:dyDescent="0.3">
      <c r="A27" s="57" t="s">
        <v>49</v>
      </c>
      <c r="B27" s="78"/>
      <c r="C27" s="76">
        <f t="shared" si="0"/>
        <v>0</v>
      </c>
      <c r="D27" s="118">
        <v>30</v>
      </c>
      <c r="E27" s="127"/>
      <c r="F27" s="127"/>
      <c r="G27" s="128"/>
      <c r="H27" s="128"/>
      <c r="I27" s="128"/>
      <c r="J27" s="128"/>
      <c r="K27" s="128"/>
      <c r="L27" s="128"/>
      <c r="M27" s="129"/>
      <c r="N27" s="128"/>
      <c r="O27" s="128"/>
      <c r="P27" s="128"/>
      <c r="Q27" s="128"/>
      <c r="R27" s="128"/>
      <c r="S27" s="129"/>
      <c r="T27" s="123" t="s">
        <v>38</v>
      </c>
      <c r="U27" s="107"/>
      <c r="V27" s="106">
        <f t="shared" si="1"/>
        <v>0</v>
      </c>
      <c r="W27" s="41">
        <v>30</v>
      </c>
      <c r="X27" s="139"/>
      <c r="Y27" s="132"/>
      <c r="Z27" s="132"/>
      <c r="AA27" s="132"/>
      <c r="AB27" s="140"/>
    </row>
    <row r="28" spans="1:28" ht="17.100000000000001" customHeight="1" x14ac:dyDescent="0.25">
      <c r="A28" s="57" t="s">
        <v>48</v>
      </c>
      <c r="B28" s="78"/>
      <c r="C28" s="76">
        <f t="shared" si="0"/>
        <v>0</v>
      </c>
      <c r="D28" s="118">
        <v>40</v>
      </c>
      <c r="E28" s="127"/>
      <c r="F28" s="127"/>
      <c r="G28" s="128"/>
      <c r="H28" s="128"/>
      <c r="I28" s="128"/>
      <c r="J28" s="128"/>
      <c r="K28" s="128"/>
      <c r="L28" s="128"/>
      <c r="M28" s="129"/>
      <c r="N28" s="128"/>
      <c r="O28" s="128"/>
      <c r="P28" s="128"/>
      <c r="Q28" s="128"/>
      <c r="R28" s="128"/>
      <c r="S28" s="129"/>
      <c r="T28" s="112"/>
      <c r="U28" s="113"/>
      <c r="V28" s="114"/>
      <c r="W28" s="115"/>
      <c r="X28" s="117"/>
      <c r="Y28" s="117"/>
      <c r="Z28" s="117"/>
      <c r="AA28" s="117"/>
      <c r="AB28" s="117"/>
    </row>
    <row r="29" spans="1:28" ht="17.100000000000001" customHeight="1" x14ac:dyDescent="0.25">
      <c r="A29" s="57" t="s">
        <v>44</v>
      </c>
      <c r="B29" s="78"/>
      <c r="C29" s="76">
        <f t="shared" si="0"/>
        <v>0</v>
      </c>
      <c r="D29" s="118">
        <v>20</v>
      </c>
      <c r="E29" s="127"/>
      <c r="F29" s="127"/>
      <c r="G29" s="128"/>
      <c r="H29" s="128"/>
      <c r="I29" s="128"/>
      <c r="J29" s="128"/>
      <c r="K29" s="128"/>
      <c r="L29" s="128"/>
      <c r="M29" s="129"/>
      <c r="N29" s="128"/>
      <c r="O29" s="128"/>
      <c r="P29" s="128"/>
      <c r="Q29" s="128"/>
      <c r="R29" s="128"/>
      <c r="S29" s="129"/>
      <c r="T29" s="112"/>
      <c r="U29" s="113"/>
      <c r="V29" s="114"/>
      <c r="W29" s="115"/>
      <c r="X29" s="117"/>
      <c r="Y29" s="117"/>
      <c r="Z29" s="117"/>
      <c r="AA29" s="117"/>
      <c r="AB29" s="117"/>
    </row>
    <row r="30" spans="1:28" ht="17.100000000000001" customHeight="1" x14ac:dyDescent="0.25">
      <c r="A30" s="57" t="s">
        <v>45</v>
      </c>
      <c r="B30" s="78"/>
      <c r="C30" s="76">
        <f t="shared" si="0"/>
        <v>0</v>
      </c>
      <c r="D30" s="118">
        <v>100</v>
      </c>
      <c r="E30" s="127"/>
      <c r="F30" s="127"/>
      <c r="G30" s="128"/>
      <c r="H30" s="128"/>
      <c r="I30" s="128"/>
      <c r="J30" s="128"/>
      <c r="K30" s="128"/>
      <c r="L30" s="128"/>
      <c r="M30" s="129"/>
      <c r="N30" s="128"/>
      <c r="O30" s="128"/>
      <c r="P30" s="128"/>
      <c r="Q30" s="128"/>
      <c r="R30" s="128"/>
      <c r="S30" s="129"/>
      <c r="T30" s="112"/>
      <c r="U30" s="113"/>
      <c r="V30" s="114"/>
      <c r="W30" s="115"/>
      <c r="X30" s="117"/>
      <c r="Y30" s="117"/>
      <c r="Z30" s="117"/>
      <c r="AA30" s="117"/>
      <c r="AB30" s="117"/>
    </row>
    <row r="31" spans="1:28" ht="17.100000000000001" customHeight="1" x14ac:dyDescent="0.25">
      <c r="A31" s="57" t="s">
        <v>102</v>
      </c>
      <c r="B31" s="78"/>
      <c r="C31" s="76">
        <f t="shared" si="0"/>
        <v>0</v>
      </c>
      <c r="D31" s="118">
        <v>100</v>
      </c>
      <c r="E31" s="127"/>
      <c r="F31" s="127"/>
      <c r="G31" s="128"/>
      <c r="H31" s="128"/>
      <c r="I31" s="128"/>
      <c r="J31" s="128"/>
      <c r="K31" s="128"/>
      <c r="L31" s="128"/>
      <c r="M31" s="129"/>
      <c r="N31" s="128"/>
      <c r="O31" s="128"/>
      <c r="P31" s="128"/>
      <c r="Q31" s="128"/>
      <c r="R31" s="128"/>
      <c r="S31" s="129"/>
      <c r="T31" s="112"/>
      <c r="U31" s="113"/>
      <c r="V31" s="114"/>
      <c r="W31" s="115"/>
      <c r="X31" s="117"/>
      <c r="Y31" s="117"/>
      <c r="Z31" s="117"/>
      <c r="AA31" s="117"/>
      <c r="AB31" s="117"/>
    </row>
    <row r="32" spans="1:28" ht="17.100000000000001" customHeight="1" x14ac:dyDescent="0.25">
      <c r="A32" s="57" t="s">
        <v>46</v>
      </c>
      <c r="B32" s="78"/>
      <c r="C32" s="76">
        <f t="shared" si="0"/>
        <v>0</v>
      </c>
      <c r="D32" s="118">
        <v>40</v>
      </c>
      <c r="E32" s="127"/>
      <c r="F32" s="127"/>
      <c r="G32" s="128"/>
      <c r="H32" s="128"/>
      <c r="I32" s="128"/>
      <c r="J32" s="128"/>
      <c r="K32" s="128"/>
      <c r="L32" s="128"/>
      <c r="M32" s="129"/>
      <c r="N32" s="128"/>
      <c r="O32" s="128"/>
      <c r="P32" s="128"/>
      <c r="Q32" s="128"/>
      <c r="R32" s="128"/>
      <c r="S32" s="129"/>
      <c r="T32" s="112"/>
      <c r="U32" s="113"/>
      <c r="V32" s="114"/>
      <c r="W32" s="115"/>
      <c r="X32" s="117"/>
      <c r="Y32" s="117"/>
      <c r="Z32" s="117"/>
      <c r="AA32" s="117"/>
      <c r="AB32" s="117"/>
    </row>
    <row r="33" spans="1:28" ht="17.100000000000001" customHeight="1" x14ac:dyDescent="0.25">
      <c r="A33" s="57" t="s">
        <v>89</v>
      </c>
      <c r="B33" s="78"/>
      <c r="C33" s="76">
        <f t="shared" si="0"/>
        <v>0</v>
      </c>
      <c r="D33" s="119">
        <v>40</v>
      </c>
      <c r="E33" s="127"/>
      <c r="F33" s="127"/>
      <c r="G33" s="128"/>
      <c r="H33" s="128"/>
      <c r="I33" s="128"/>
      <c r="J33" s="128"/>
      <c r="K33" s="128"/>
      <c r="L33" s="128"/>
      <c r="M33" s="129"/>
      <c r="N33" s="128"/>
      <c r="O33" s="128"/>
      <c r="P33" s="128"/>
      <c r="Q33" s="128"/>
      <c r="R33" s="128"/>
      <c r="S33" s="129"/>
      <c r="T33" s="112"/>
      <c r="U33" s="113"/>
      <c r="V33" s="114"/>
      <c r="W33" s="115"/>
      <c r="X33" s="117"/>
      <c r="Y33" s="117"/>
      <c r="Z33" s="117"/>
      <c r="AA33" s="117"/>
      <c r="AB33" s="117"/>
    </row>
    <row r="34" spans="1:28" ht="17.100000000000001" customHeight="1" x14ac:dyDescent="0.25">
      <c r="A34" s="57" t="s">
        <v>114</v>
      </c>
      <c r="B34" s="78"/>
      <c r="C34" s="76">
        <f t="shared" si="0"/>
        <v>0</v>
      </c>
      <c r="D34" s="118">
        <v>30</v>
      </c>
      <c r="E34" s="127"/>
      <c r="F34" s="127"/>
      <c r="G34" s="128"/>
      <c r="H34" s="128"/>
      <c r="I34" s="128"/>
      <c r="J34" s="128"/>
      <c r="K34" s="128"/>
      <c r="L34" s="128"/>
      <c r="M34" s="129"/>
      <c r="N34" s="128"/>
      <c r="O34" s="128"/>
      <c r="P34" s="128"/>
      <c r="Q34" s="128"/>
      <c r="R34" s="128"/>
      <c r="S34" s="129"/>
      <c r="T34" s="112"/>
      <c r="U34" s="113"/>
      <c r="V34" s="114"/>
      <c r="W34" s="115"/>
      <c r="X34" s="117"/>
      <c r="Y34" s="117"/>
      <c r="Z34" s="117"/>
      <c r="AA34" s="117"/>
      <c r="AB34" s="117"/>
    </row>
    <row r="35" spans="1:28" ht="17.100000000000001" customHeight="1" x14ac:dyDescent="0.25">
      <c r="A35" s="57" t="s">
        <v>41</v>
      </c>
      <c r="B35" s="78"/>
      <c r="C35" s="76">
        <f t="shared" si="0"/>
        <v>0</v>
      </c>
      <c r="D35" s="118">
        <v>30</v>
      </c>
      <c r="E35" s="127"/>
      <c r="F35" s="127"/>
      <c r="G35" s="128"/>
      <c r="H35" s="128"/>
      <c r="I35" s="128"/>
      <c r="J35" s="128"/>
      <c r="K35" s="128"/>
      <c r="L35" s="128"/>
      <c r="M35" s="129"/>
      <c r="N35" s="128"/>
      <c r="O35" s="128"/>
      <c r="P35" s="128"/>
      <c r="Q35" s="128"/>
      <c r="R35" s="128"/>
      <c r="S35" s="129"/>
      <c r="T35" s="112"/>
      <c r="U35" s="113"/>
      <c r="V35" s="114"/>
      <c r="W35" s="115"/>
      <c r="X35" s="117"/>
      <c r="Y35" s="117"/>
      <c r="Z35" s="117"/>
      <c r="AA35" s="117"/>
      <c r="AB35" s="117"/>
    </row>
    <row r="36" spans="1:28" ht="17.100000000000001" customHeight="1" x14ac:dyDescent="0.25">
      <c r="A36" s="141" t="s">
        <v>130</v>
      </c>
      <c r="B36" s="79"/>
      <c r="C36" s="76">
        <f>B36*D36</f>
        <v>0</v>
      </c>
      <c r="D36" s="118">
        <v>30</v>
      </c>
      <c r="E36" s="127"/>
      <c r="F36" s="127"/>
      <c r="G36" s="128"/>
      <c r="H36" s="128"/>
      <c r="I36" s="128"/>
      <c r="J36" s="128"/>
      <c r="K36" s="128"/>
      <c r="L36" s="128"/>
      <c r="M36" s="129"/>
      <c r="N36" s="128"/>
      <c r="O36" s="128"/>
      <c r="P36" s="128"/>
      <c r="Q36" s="128"/>
      <c r="R36" s="128"/>
      <c r="S36" s="129"/>
      <c r="T36" s="112"/>
      <c r="U36" s="113"/>
      <c r="V36" s="114"/>
      <c r="W36" s="115"/>
      <c r="X36" s="117"/>
      <c r="Y36" s="117"/>
      <c r="Z36" s="117"/>
      <c r="AA36" s="117"/>
      <c r="AB36" s="117"/>
    </row>
    <row r="37" spans="1:28" ht="17.100000000000001" customHeight="1" x14ac:dyDescent="0.25">
      <c r="A37" s="53" t="s">
        <v>103</v>
      </c>
      <c r="B37" s="79"/>
      <c r="C37" s="76">
        <f t="shared" si="0"/>
        <v>0</v>
      </c>
      <c r="D37" s="118">
        <v>10</v>
      </c>
      <c r="E37" s="127"/>
      <c r="F37" s="127"/>
      <c r="G37" s="128"/>
      <c r="H37" s="128"/>
      <c r="I37" s="128"/>
      <c r="J37" s="128"/>
      <c r="K37" s="128"/>
      <c r="L37" s="128"/>
      <c r="M37" s="129"/>
      <c r="N37" s="128"/>
      <c r="O37" s="128"/>
      <c r="P37" s="128"/>
      <c r="Q37" s="128"/>
      <c r="R37" s="128"/>
      <c r="S37" s="129"/>
      <c r="T37" s="112"/>
      <c r="U37" s="113"/>
      <c r="V37" s="114"/>
      <c r="W37" s="115"/>
      <c r="X37" s="117"/>
      <c r="Y37" s="117"/>
      <c r="Z37" s="117"/>
      <c r="AA37" s="117"/>
      <c r="AB37" s="117"/>
    </row>
    <row r="38" spans="1:28" ht="17.100000000000001" customHeight="1" x14ac:dyDescent="0.25">
      <c r="A38" s="57" t="s">
        <v>43</v>
      </c>
      <c r="B38" s="78"/>
      <c r="C38" s="76">
        <f t="shared" si="0"/>
        <v>0</v>
      </c>
      <c r="D38" s="118">
        <v>10</v>
      </c>
      <c r="E38" s="127"/>
      <c r="F38" s="127"/>
      <c r="G38" s="128"/>
      <c r="H38" s="128"/>
      <c r="I38" s="128"/>
      <c r="J38" s="128"/>
      <c r="K38" s="128"/>
      <c r="L38" s="128"/>
      <c r="M38" s="129"/>
      <c r="N38" s="128"/>
      <c r="O38" s="128"/>
      <c r="P38" s="128"/>
      <c r="Q38" s="128"/>
      <c r="R38" s="128"/>
      <c r="S38" s="129"/>
      <c r="T38" s="116"/>
      <c r="U38" s="113"/>
      <c r="V38" s="114"/>
      <c r="W38" s="115"/>
      <c r="X38" s="117"/>
      <c r="Y38" s="117"/>
      <c r="Z38" s="117"/>
      <c r="AA38" s="117"/>
      <c r="AB38" s="117"/>
    </row>
    <row r="39" spans="1:28" ht="17.100000000000001" customHeight="1" x14ac:dyDescent="0.25">
      <c r="A39" s="57" t="s">
        <v>40</v>
      </c>
      <c r="B39" s="78"/>
      <c r="C39" s="76">
        <f t="shared" si="0"/>
        <v>0</v>
      </c>
      <c r="D39" s="118">
        <v>30</v>
      </c>
      <c r="E39" s="127"/>
      <c r="F39" s="127"/>
      <c r="G39" s="128"/>
      <c r="H39" s="128"/>
      <c r="I39" s="128"/>
      <c r="J39" s="128"/>
      <c r="K39" s="128"/>
      <c r="L39" s="128"/>
      <c r="M39" s="129"/>
      <c r="N39" s="128"/>
      <c r="O39" s="128"/>
      <c r="P39" s="128"/>
      <c r="Q39" s="128"/>
      <c r="R39" s="128"/>
      <c r="S39" s="129"/>
      <c r="T39" s="112"/>
      <c r="U39" s="113"/>
      <c r="V39" s="114"/>
      <c r="W39" s="115"/>
      <c r="X39" s="117"/>
      <c r="Y39" s="117"/>
      <c r="Z39" s="117"/>
      <c r="AA39" s="117"/>
      <c r="AB39" s="117"/>
    </row>
    <row r="40" spans="1:28" ht="17.100000000000001" customHeight="1" x14ac:dyDescent="0.25">
      <c r="A40" s="57" t="s">
        <v>47</v>
      </c>
      <c r="B40" s="78"/>
      <c r="C40" s="76">
        <f t="shared" si="0"/>
        <v>0</v>
      </c>
      <c r="D40" s="118">
        <v>30</v>
      </c>
      <c r="E40" s="127"/>
      <c r="F40" s="127"/>
      <c r="G40" s="128"/>
      <c r="H40" s="128"/>
      <c r="I40" s="128"/>
      <c r="J40" s="128"/>
      <c r="K40" s="128"/>
      <c r="L40" s="128"/>
      <c r="M40" s="129"/>
      <c r="N40" s="128"/>
      <c r="O40" s="128"/>
      <c r="P40" s="128"/>
      <c r="Q40" s="128"/>
      <c r="R40" s="128"/>
      <c r="S40" s="129"/>
      <c r="T40" s="112"/>
      <c r="U40" s="113"/>
      <c r="V40" s="114"/>
      <c r="W40" s="115"/>
      <c r="X40" s="117"/>
      <c r="Y40" s="117"/>
      <c r="Z40" s="117"/>
      <c r="AA40" s="117"/>
      <c r="AB40" s="117"/>
    </row>
    <row r="41" spans="1:28" ht="17.100000000000001" customHeight="1" x14ac:dyDescent="0.25">
      <c r="A41" s="57" t="s">
        <v>38</v>
      </c>
      <c r="B41" s="78"/>
      <c r="C41" s="76">
        <f t="shared" si="0"/>
        <v>0</v>
      </c>
      <c r="D41" s="118">
        <v>30</v>
      </c>
      <c r="E41" s="127"/>
      <c r="F41" s="127"/>
      <c r="G41" s="128"/>
      <c r="H41" s="128"/>
      <c r="I41" s="128"/>
      <c r="J41" s="128"/>
      <c r="K41" s="128"/>
      <c r="L41" s="128"/>
      <c r="M41" s="129"/>
      <c r="N41" s="128"/>
      <c r="O41" s="128"/>
      <c r="P41" s="128"/>
      <c r="Q41" s="128"/>
      <c r="R41" s="128"/>
      <c r="S41" s="129"/>
      <c r="T41" s="112"/>
      <c r="U41" s="113"/>
      <c r="V41" s="114"/>
      <c r="W41" s="115"/>
      <c r="X41" s="117"/>
      <c r="Y41" s="117"/>
      <c r="Z41" s="117"/>
      <c r="AA41" s="117"/>
      <c r="AB41" s="117"/>
    </row>
    <row r="42" spans="1:28" ht="17.100000000000001" customHeight="1" thickBot="1" x14ac:dyDescent="0.3">
      <c r="A42" s="58" t="s">
        <v>39</v>
      </c>
      <c r="B42" s="80"/>
      <c r="C42" s="77">
        <f t="shared" si="0"/>
        <v>0</v>
      </c>
      <c r="D42" s="120">
        <v>40</v>
      </c>
      <c r="E42" s="131"/>
      <c r="F42" s="131"/>
      <c r="G42" s="132"/>
      <c r="H42" s="132"/>
      <c r="I42" s="132"/>
      <c r="J42" s="132"/>
      <c r="K42" s="132"/>
      <c r="L42" s="132"/>
      <c r="M42" s="133"/>
      <c r="N42" s="132"/>
      <c r="O42" s="132"/>
      <c r="P42" s="132"/>
      <c r="Q42" s="132"/>
      <c r="R42" s="132"/>
      <c r="S42" s="133"/>
      <c r="T42" s="112"/>
      <c r="U42" s="113"/>
      <c r="V42" s="114"/>
      <c r="W42" s="115"/>
      <c r="X42" s="117"/>
      <c r="Y42" s="117"/>
      <c r="Z42" s="117"/>
      <c r="AA42" s="117"/>
      <c r="AB42" s="117"/>
    </row>
    <row r="43" spans="1:28" ht="17.100000000000001" customHeight="1" x14ac:dyDescent="0.25">
      <c r="T43" s="112"/>
      <c r="U43" s="113"/>
      <c r="V43" s="114"/>
      <c r="W43" s="115"/>
      <c r="X43" s="117"/>
      <c r="Y43" s="117"/>
      <c r="Z43" s="117"/>
      <c r="AA43" s="117"/>
      <c r="AB43" s="117"/>
    </row>
  </sheetData>
  <mergeCells count="33">
    <mergeCell ref="U1:Z1"/>
    <mergeCell ref="U2:Z2"/>
    <mergeCell ref="U3:Z3"/>
    <mergeCell ref="I1:L1"/>
    <mergeCell ref="F9:F10"/>
    <mergeCell ref="G9:G10"/>
    <mergeCell ref="H9:H10"/>
    <mergeCell ref="I9:I10"/>
    <mergeCell ref="T5:W8"/>
    <mergeCell ref="T9:T10"/>
    <mergeCell ref="U9:U10"/>
    <mergeCell ref="J9:J10"/>
    <mergeCell ref="K9:K10"/>
    <mergeCell ref="N9:N10"/>
    <mergeCell ref="AB9:AB10"/>
    <mergeCell ref="L9:L10"/>
    <mergeCell ref="M9:M10"/>
    <mergeCell ref="X9:X10"/>
    <mergeCell ref="Y9:Y10"/>
    <mergeCell ref="Z9:Z10"/>
    <mergeCell ref="AA9:AA10"/>
    <mergeCell ref="V9:V10"/>
    <mergeCell ref="O9:O10"/>
    <mergeCell ref="P9:P10"/>
    <mergeCell ref="Q9:Q10"/>
    <mergeCell ref="A5:D8"/>
    <mergeCell ref="B1:H1"/>
    <mergeCell ref="B2:H2"/>
    <mergeCell ref="B3:H3"/>
    <mergeCell ref="A9:A10"/>
    <mergeCell ref="B9:B10"/>
    <mergeCell ref="C9:C10"/>
    <mergeCell ref="E9:E10"/>
  </mergeCells>
  <hyperlinks>
    <hyperlink ref="I1:L1" r:id="rId1" display="VER CATALOGO ON LINE"/>
  </hyperlinks>
  <pageMargins left="0" right="0" top="0" bottom="0" header="0" footer="0"/>
  <pageSetup paperSize="9" scale="80" firstPageNumber="0" orientation="landscape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LINEAS PERSONAJES</vt:lpstr>
      <vt:lpstr>OFERTAS </vt:lpstr>
      <vt:lpstr>POLIPAPEL</vt:lpstr>
      <vt:lpstr>PLACAS</vt:lpstr>
      <vt:lpstr>LINEAS COLORES</vt:lpstr>
      <vt:lpstr>LINEAS FUTBOLL</vt:lpstr>
      <vt:lpstr>PATRIOS</vt:lpstr>
      <vt:lpstr>OUTLET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GOmez</dc:creator>
  <cp:lastModifiedBy>Mario G</cp:lastModifiedBy>
  <cp:lastPrinted>2021-04-05T16:48:23Z</cp:lastPrinted>
  <dcterms:created xsi:type="dcterms:W3CDTF">2014-03-27T12:29:16Z</dcterms:created>
  <dcterms:modified xsi:type="dcterms:W3CDTF">2021-04-05T19:36:02Z</dcterms:modified>
</cp:coreProperties>
</file>